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600" windowHeight="9555"/>
  </bookViews>
  <sheets>
    <sheet name="Aporte FIA" sheetId="3" r:id="rId1"/>
    <sheet name="Aporte Pecuniario Contraparte" sheetId="4" r:id="rId2"/>
    <sheet name="Aporte No Pecuniario Contrapart" sheetId="5" r:id="rId3"/>
    <sheet name="Aportes Contraparte Consolidado" sheetId="2" r:id="rId4"/>
    <sheet name="Costos Totales Consolidado" sheetId="1" r:id="rId5"/>
  </sheets>
  <calcPr calcId="145621"/>
</workbook>
</file>

<file path=xl/calcChain.xml><?xml version="1.0" encoding="utf-8"?>
<calcChain xmlns="http://schemas.openxmlformats.org/spreadsheetml/2006/main">
  <c r="E14" i="5" l="1"/>
  <c r="E13" i="5"/>
  <c r="E12" i="5"/>
  <c r="E11" i="5"/>
  <c r="E10" i="5"/>
  <c r="E9" i="5"/>
  <c r="E8" i="5"/>
  <c r="E7" i="5"/>
  <c r="E6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6" i="4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3"/>
  <c r="D16" i="2" l="1"/>
  <c r="C7" i="2"/>
  <c r="E7" i="2" s="1"/>
  <c r="C8" i="2"/>
  <c r="E8" i="2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D12" i="1" l="1"/>
  <c r="E12" i="1" s="1"/>
  <c r="C8" i="1" l="1"/>
  <c r="D8" i="1" l="1"/>
  <c r="C5" i="1" l="1"/>
  <c r="D5" i="1"/>
  <c r="D6" i="1"/>
  <c r="D7" i="1"/>
  <c r="C6" i="1"/>
  <c r="C7" i="1"/>
  <c r="C9" i="1"/>
  <c r="E29" i="4" l="1"/>
  <c r="D9" i="1"/>
  <c r="E5" i="1" s="1"/>
  <c r="C10" i="1"/>
  <c r="C4" i="1"/>
  <c r="D10" i="1"/>
  <c r="E15" i="5"/>
  <c r="E25" i="3"/>
  <c r="D11" i="1" l="1"/>
  <c r="E11" i="1" s="1"/>
  <c r="D4" i="1"/>
  <c r="C16" i="2"/>
  <c r="D17" i="2" s="1"/>
  <c r="E10" i="1"/>
  <c r="C13" i="1"/>
  <c r="D13" i="1" l="1"/>
  <c r="E16" i="2"/>
  <c r="E4" i="1"/>
  <c r="E13" i="1" s="1"/>
  <c r="C17" i="2"/>
  <c r="D14" i="1" l="1"/>
  <c r="C14" i="1"/>
</calcChain>
</file>

<file path=xl/sharedStrings.xml><?xml version="1.0" encoding="utf-8"?>
<sst xmlns="http://schemas.openxmlformats.org/spreadsheetml/2006/main" count="133" uniqueCount="67">
  <si>
    <t>Ítem</t>
  </si>
  <si>
    <t>Aporte FIA</t>
  </si>
  <si>
    <t>Aporte contraparte</t>
  </si>
  <si>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</si>
  <si>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</si>
  <si>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</si>
  <si>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</si>
  <si>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</si>
  <si>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</si>
  <si>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</si>
  <si>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</si>
  <si>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</si>
  <si>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</si>
  <si>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</si>
  <si>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</si>
  <si>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</si>
  <si>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</si>
  <si>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</si>
  <si>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</si>
  <si>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</si>
  <si>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</si>
  <si>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</si>
  <si>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</si>
  <si>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</si>
  <si>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</si>
  <si>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</si>
  <si>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</si>
  <si>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</si>
  <si>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</si>
  <si>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</si>
  <si>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</si>
  <si>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</si>
  <si>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Consultor 1</t>
  </si>
  <si>
    <t>Consultor 2</t>
  </si>
  <si>
    <t>Intérprete</t>
  </si>
  <si>
    <t>4. GASTOS GENERALES (sólo contraparte)</t>
  </si>
  <si>
    <t>4. GASTOS GENERALES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</si>
  <si>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</si>
  <si>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t>Costo Total</t>
  </si>
  <si>
    <t>Total Aporte Contraparte</t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</si>
  <si>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</si>
  <si>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</si>
  <si>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</si>
  <si>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</si>
  <si>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</si>
  <si>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</si>
  <si>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</si>
  <si>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</si>
  <si>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</si>
  <si>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</si>
  <si>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Arredamiento de salas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</si>
  <si>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agregra carta de compromiso Anexo 9</t>
    </r>
  </si>
  <si>
    <t>Honorarios por servicios de organización y gestión de la propuesta</t>
  </si>
  <si>
    <t>Honorarios por formulación de la propuesta</t>
  </si>
  <si>
    <t>Materiales de oficina</t>
  </si>
  <si>
    <t>5. GASTOS DE ADMINISTRACIÓN</t>
  </si>
  <si>
    <t>18. MEMORIA DE CALCULO APORTE FIA</t>
  </si>
  <si>
    <t>19.  MEMORIA DE CALCULO APORTE PECUNIARIO CONTRAPARTE</t>
  </si>
  <si>
    <t>20.  MEMORIA DE CALCULO APORTE NO PECUNIARIO CONTRAPARTE</t>
  </si>
  <si>
    <t>5. GASTOS DE ADMINISTRACIÓN (sólo contraparte)</t>
  </si>
  <si>
    <t xml:space="preserve">21. APORTES CONSOLIDADOS DE CONTRAPARTE  </t>
  </si>
  <si>
    <t xml:space="preserve">22. COSTOS TOTALES Y ESTRUCTURA DE FINANCIAMIENTO DE LA CONSULTORIA </t>
  </si>
  <si>
    <t>1. VIÁTICOS Y MOVILIZACIÓN</t>
  </si>
  <si>
    <r>
      <t xml:space="preserve">Aporte de otra procedencia 
</t>
    </r>
    <r>
      <rPr>
        <sz val="11"/>
        <rFont val="Trebuchet MS"/>
        <family val="2"/>
      </rPr>
      <t>(indicar aquí el nombre)</t>
    </r>
  </si>
  <si>
    <r>
      <t xml:space="preserve">N° de cotización </t>
    </r>
    <r>
      <rPr>
        <sz val="10"/>
        <rFont val="Trebuchet MS"/>
        <family val="2"/>
      </rPr>
      <t>(según anexo 6 del formulario de postulación)</t>
    </r>
  </si>
  <si>
    <r>
      <t xml:space="preserve">N° de cotización
</t>
    </r>
    <r>
      <rPr>
        <sz val="10"/>
        <rFont val="Trebuchet MS"/>
        <family val="2"/>
      </rPr>
      <t>(según anexo 6 del formulario de postulación)</t>
    </r>
  </si>
  <si>
    <r>
      <t xml:space="preserve">N° de cotización 
</t>
    </r>
    <r>
      <rPr>
        <sz val="10"/>
        <rFont val="Trebuchet MS"/>
        <family val="2"/>
      </rPr>
      <t>(según anexo 6 del formulario de postulación)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</si>
</sst>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2"/>
      <color theme="0"/>
      <name val="Trebuchet MS"/>
      <family val="2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11"/>
      <color rgb="FF404040"/>
      <name val="Trebuchet MS"/>
      <family val="2"/>
    </font>
    <font>
      <b/>
      <sz val="9"/>
      <color rgb="FF404040"/>
      <name val="Trebuchet MS"/>
      <family val="2"/>
    </font>
    <font>
      <sz val="9"/>
      <color rgb="FF404040"/>
      <name val="Trebuchet MS"/>
      <family val="2"/>
    </font>
    <font>
      <sz val="10"/>
      <color rgb="FF404040"/>
      <name val="Trebuchet MS"/>
      <family val="2"/>
    </font>
    <font>
      <b/>
      <sz val="12"/>
      <color rgb="FF404040"/>
      <name val="Trebuchet MS"/>
      <family val="2"/>
    </font>
    <font>
      <sz val="10"/>
      <name val="Trebuchet MS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53D1F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DF7FF"/>
        <bgColor indexed="64"/>
      </patternFill>
    </fill>
    <fill>
      <patternFill patternType="solid">
        <fgColor rgb="FFDDDDDD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2" fillId="4" borderId="9" xfId="0" applyFont="1" applyFill="1" applyBorder="1" applyAlignment="1">
      <alignment horizontal="justify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 applyProtection="1">
      <alignment horizontal="right" vertical="center" wrapText="1"/>
      <protection locked="0"/>
    </xf>
    <xf numFmtId="0" fontId="13" fillId="4" borderId="1" xfId="0" applyFont="1" applyFill="1" applyBorder="1" applyAlignment="1" applyProtection="1">
      <alignment horizontal="right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9" fontId="14" fillId="3" borderId="9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9" fontId="2" fillId="3" borderId="9" xfId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 wrapText="1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justify" vertical="center" wrapText="1"/>
    </xf>
    <xf numFmtId="0" fontId="11" fillId="3" borderId="12" xfId="0" applyFont="1" applyFill="1" applyBorder="1" applyAlignment="1">
      <alignment horizontal="justify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showGridLines="0" tabSelected="1" workbookViewId="0">
      <selection activeCell="H6" sqref="H6"/>
    </sheetView>
  </sheetViews>
  <sheetFormatPr baseColWidth="10" defaultRowHeight="15" x14ac:dyDescent="0.25"/>
  <cols>
    <col min="1" max="1" width="34" customWidth="1"/>
    <col min="2" max="2" width="35.7109375" customWidth="1"/>
    <col min="6" max="6" width="21.7109375" customWidth="1"/>
  </cols>
  <sheetData>
    <row r="1" spans="1:6" ht="16.5" customHeight="1" x14ac:dyDescent="0.25">
      <c r="A1" s="30" t="s">
        <v>56</v>
      </c>
      <c r="B1" s="31"/>
      <c r="C1" s="31"/>
      <c r="D1" s="31"/>
      <c r="E1" s="31"/>
      <c r="F1" s="32"/>
    </row>
    <row r="2" spans="1:6" ht="15" customHeight="1" x14ac:dyDescent="0.25">
      <c r="A2" s="33" t="s">
        <v>8</v>
      </c>
      <c r="B2" s="33"/>
      <c r="C2" s="33"/>
      <c r="D2" s="33"/>
      <c r="E2" s="33"/>
      <c r="F2" s="33"/>
    </row>
    <row r="3" spans="1:6" ht="15" customHeight="1" x14ac:dyDescent="0.25">
      <c r="A3" s="33" t="s">
        <v>31</v>
      </c>
      <c r="B3" s="33"/>
      <c r="C3" s="33"/>
      <c r="D3" s="33"/>
      <c r="E3" s="33"/>
      <c r="F3" s="33"/>
    </row>
    <row r="4" spans="1:6" ht="21" customHeight="1" x14ac:dyDescent="0.25">
      <c r="A4" s="33" t="s">
        <v>37</v>
      </c>
      <c r="B4" s="33"/>
      <c r="C4" s="33"/>
      <c r="D4" s="33"/>
      <c r="E4" s="33"/>
      <c r="F4" s="33"/>
    </row>
    <row r="5" spans="1:6" ht="60" customHeight="1" thickBot="1" x14ac:dyDescent="0.3">
      <c r="A5" s="34" t="s">
        <v>11</v>
      </c>
      <c r="B5" s="35"/>
      <c r="C5" s="2" t="s">
        <v>12</v>
      </c>
      <c r="D5" s="2" t="s">
        <v>13</v>
      </c>
      <c r="E5" s="2" t="s">
        <v>14</v>
      </c>
      <c r="F5" s="2" t="s">
        <v>64</v>
      </c>
    </row>
    <row r="6" spans="1:6" ht="38.25" customHeight="1" thickBot="1" x14ac:dyDescent="0.3">
      <c r="A6" s="36" t="s">
        <v>62</v>
      </c>
      <c r="B6" s="4" t="s">
        <v>40</v>
      </c>
      <c r="C6" s="9"/>
      <c r="D6" s="9"/>
      <c r="E6" s="7">
        <f>C6*D6</f>
        <v>0</v>
      </c>
      <c r="F6" s="7"/>
    </row>
    <row r="7" spans="1:6" ht="15" customHeight="1" thickBot="1" x14ac:dyDescent="0.3">
      <c r="A7" s="37"/>
      <c r="B7" s="4" t="s">
        <v>15</v>
      </c>
      <c r="C7" s="9"/>
      <c r="D7" s="9"/>
      <c r="E7" s="7">
        <f t="shared" ref="E7:E24" si="0">C7*D7</f>
        <v>0</v>
      </c>
      <c r="F7" s="7"/>
    </row>
    <row r="8" spans="1:6" ht="15" customHeight="1" thickBot="1" x14ac:dyDescent="0.3">
      <c r="A8" s="37"/>
      <c r="B8" s="4" t="s">
        <v>16</v>
      </c>
      <c r="C8" s="9"/>
      <c r="D8" s="9"/>
      <c r="E8" s="7">
        <f t="shared" si="0"/>
        <v>0</v>
      </c>
      <c r="F8" s="7"/>
    </row>
    <row r="9" spans="1:6" ht="79.5" customHeight="1" thickBot="1" x14ac:dyDescent="0.3">
      <c r="A9" s="37"/>
      <c r="B9" s="4" t="s">
        <v>41</v>
      </c>
      <c r="C9" s="9"/>
      <c r="D9" s="9"/>
      <c r="E9" s="7">
        <f t="shared" si="0"/>
        <v>0</v>
      </c>
      <c r="F9" s="7"/>
    </row>
    <row r="10" spans="1:6" ht="15.75" thickBot="1" x14ac:dyDescent="0.3">
      <c r="A10" s="37"/>
      <c r="B10" s="4" t="s">
        <v>17</v>
      </c>
      <c r="C10" s="9"/>
      <c r="D10" s="9"/>
      <c r="E10" s="7">
        <f t="shared" si="0"/>
        <v>0</v>
      </c>
      <c r="F10" s="7"/>
    </row>
    <row r="11" spans="1:6" ht="75.75" customHeight="1" thickBot="1" x14ac:dyDescent="0.3">
      <c r="A11" s="37"/>
      <c r="B11" s="4" t="s">
        <v>47</v>
      </c>
      <c r="C11" s="9"/>
      <c r="D11" s="9"/>
      <c r="E11" s="7">
        <f t="shared" si="0"/>
        <v>0</v>
      </c>
      <c r="F11" s="7"/>
    </row>
    <row r="12" spans="1:6" ht="15.75" thickBot="1" x14ac:dyDescent="0.3">
      <c r="A12" s="37"/>
      <c r="B12" s="4" t="s">
        <v>18</v>
      </c>
      <c r="C12" s="9"/>
      <c r="D12" s="9"/>
      <c r="E12" s="7">
        <f t="shared" si="0"/>
        <v>0</v>
      </c>
      <c r="F12" s="7"/>
    </row>
    <row r="13" spans="1:6" ht="15.75" thickBot="1" x14ac:dyDescent="0.3">
      <c r="A13" s="37"/>
      <c r="B13" s="4" t="s">
        <v>19</v>
      </c>
      <c r="C13" s="9"/>
      <c r="D13" s="9"/>
      <c r="E13" s="7">
        <f t="shared" si="0"/>
        <v>0</v>
      </c>
      <c r="F13" s="7"/>
    </row>
    <row r="14" spans="1:6" ht="15.75" thickBot="1" x14ac:dyDescent="0.3">
      <c r="A14" s="38"/>
      <c r="B14" s="4" t="s">
        <v>20</v>
      </c>
      <c r="C14" s="9"/>
      <c r="D14" s="9"/>
      <c r="E14" s="7">
        <f t="shared" si="0"/>
        <v>0</v>
      </c>
      <c r="F14" s="7"/>
    </row>
    <row r="15" spans="1:6" ht="15.75" thickBot="1" x14ac:dyDescent="0.3">
      <c r="A15" s="39" t="s">
        <v>3</v>
      </c>
      <c r="B15" s="5" t="s">
        <v>48</v>
      </c>
      <c r="C15" s="10"/>
      <c r="D15" s="10"/>
      <c r="E15" s="8">
        <f t="shared" si="0"/>
        <v>0</v>
      </c>
      <c r="F15" s="8"/>
    </row>
    <row r="16" spans="1:6" ht="15.75" thickBot="1" x14ac:dyDescent="0.3">
      <c r="A16" s="40"/>
      <c r="B16" s="5" t="s">
        <v>49</v>
      </c>
      <c r="C16" s="10"/>
      <c r="D16" s="10"/>
      <c r="E16" s="8">
        <f t="shared" si="0"/>
        <v>0</v>
      </c>
      <c r="F16" s="8"/>
    </row>
    <row r="17" spans="1:6" ht="15.75" thickBot="1" x14ac:dyDescent="0.3">
      <c r="A17" s="40"/>
      <c r="B17" s="5" t="s">
        <v>34</v>
      </c>
      <c r="C17" s="10"/>
      <c r="D17" s="10"/>
      <c r="E17" s="8">
        <f t="shared" si="0"/>
        <v>0</v>
      </c>
      <c r="F17" s="8"/>
    </row>
    <row r="18" spans="1:6" ht="30.75" thickBot="1" x14ac:dyDescent="0.3">
      <c r="A18" s="40"/>
      <c r="B18" s="5" t="s">
        <v>52</v>
      </c>
      <c r="C18" s="10"/>
      <c r="D18" s="10"/>
      <c r="E18" s="8">
        <f t="shared" si="0"/>
        <v>0</v>
      </c>
      <c r="F18" s="8"/>
    </row>
    <row r="19" spans="1:6" ht="30.75" thickBot="1" x14ac:dyDescent="0.3">
      <c r="A19" s="41"/>
      <c r="B19" s="5" t="s">
        <v>53</v>
      </c>
      <c r="C19" s="10"/>
      <c r="D19" s="10"/>
      <c r="E19" s="8">
        <f t="shared" si="0"/>
        <v>0</v>
      </c>
      <c r="F19" s="8"/>
    </row>
    <row r="20" spans="1:6" ht="15.75" thickBot="1" x14ac:dyDescent="0.3">
      <c r="A20" s="36" t="s">
        <v>4</v>
      </c>
      <c r="B20" s="6" t="s">
        <v>44</v>
      </c>
      <c r="C20" s="9"/>
      <c r="D20" s="9"/>
      <c r="E20" s="7">
        <f t="shared" si="0"/>
        <v>0</v>
      </c>
      <c r="F20" s="7"/>
    </row>
    <row r="21" spans="1:6" ht="15.75" thickBot="1" x14ac:dyDescent="0.3">
      <c r="A21" s="37"/>
      <c r="B21" s="6" t="s">
        <v>50</v>
      </c>
      <c r="C21" s="9"/>
      <c r="D21" s="9"/>
      <c r="E21" s="7">
        <f t="shared" si="0"/>
        <v>0</v>
      </c>
      <c r="F21" s="7"/>
    </row>
    <row r="22" spans="1:6" ht="15.75" thickBot="1" x14ac:dyDescent="0.3">
      <c r="A22" s="37"/>
      <c r="B22" s="6" t="s">
        <v>23</v>
      </c>
      <c r="C22" s="9"/>
      <c r="D22" s="9"/>
      <c r="E22" s="7">
        <f t="shared" si="0"/>
        <v>0</v>
      </c>
      <c r="F22" s="7"/>
    </row>
    <row r="23" spans="1:6" ht="15.75" thickBot="1" x14ac:dyDescent="0.3">
      <c r="A23" s="37"/>
      <c r="B23" s="6" t="s">
        <v>24</v>
      </c>
      <c r="C23" s="9"/>
      <c r="D23" s="9"/>
      <c r="E23" s="7">
        <f t="shared" si="0"/>
        <v>0</v>
      </c>
      <c r="F23" s="7"/>
    </row>
    <row r="24" spans="1:6" ht="15.75" thickBot="1" x14ac:dyDescent="0.3">
      <c r="A24" s="38"/>
      <c r="B24" s="6" t="s">
        <v>25</v>
      </c>
      <c r="C24" s="9"/>
      <c r="D24" s="9"/>
      <c r="E24" s="7">
        <f t="shared" si="0"/>
        <v>0</v>
      </c>
      <c r="F24" s="7"/>
    </row>
    <row r="25" spans="1:6" ht="17.25" thickBot="1" x14ac:dyDescent="0.3">
      <c r="A25" s="28" t="s">
        <v>26</v>
      </c>
      <c r="B25" s="29"/>
      <c r="C25" s="3"/>
      <c r="D25" s="3"/>
      <c r="E25" s="3">
        <f>SUM(E6:E24)</f>
        <v>0</v>
      </c>
      <c r="F25" s="3"/>
    </row>
  </sheetData>
  <sheetProtection password="DDC6" sheet="1" objects="1" scenarios="1"/>
  <protectedRanges>
    <protectedRange sqref="F6:F21 C6:D21" name="Rango1"/>
  </protectedRanges>
  <mergeCells count="9">
    <mergeCell ref="A25:B25"/>
    <mergeCell ref="A1:F1"/>
    <mergeCell ref="A2:F2"/>
    <mergeCell ref="A3:F3"/>
    <mergeCell ref="A4:F4"/>
    <mergeCell ref="A5:B5"/>
    <mergeCell ref="A6:A14"/>
    <mergeCell ref="A15:A19"/>
    <mergeCell ref="A20:A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showGridLines="0" workbookViewId="0">
      <selection activeCell="I6" sqref="I6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4.85546875" customWidth="1"/>
  </cols>
  <sheetData>
    <row r="1" spans="1:6" ht="16.5" customHeight="1" x14ac:dyDescent="0.25">
      <c r="A1" s="44" t="s">
        <v>57</v>
      </c>
      <c r="B1" s="44"/>
      <c r="C1" s="44"/>
      <c r="D1" s="44"/>
      <c r="E1" s="44"/>
      <c r="F1" s="44"/>
    </row>
    <row r="2" spans="1:6" ht="15" customHeight="1" x14ac:dyDescent="0.25">
      <c r="A2" s="45" t="s">
        <v>8</v>
      </c>
      <c r="B2" s="45"/>
      <c r="C2" s="45"/>
      <c r="D2" s="45"/>
      <c r="E2" s="45"/>
      <c r="F2" s="45"/>
    </row>
    <row r="3" spans="1:6" ht="18" customHeight="1" x14ac:dyDescent="0.25">
      <c r="A3" s="45" t="s">
        <v>31</v>
      </c>
      <c r="B3" s="45"/>
      <c r="C3" s="45"/>
      <c r="D3" s="45"/>
      <c r="E3" s="45"/>
      <c r="F3" s="45"/>
    </row>
    <row r="4" spans="1:6" ht="18" customHeight="1" x14ac:dyDescent="0.25">
      <c r="A4" s="45" t="s">
        <v>37</v>
      </c>
      <c r="B4" s="45"/>
      <c r="C4" s="45"/>
      <c r="D4" s="45"/>
      <c r="E4" s="45"/>
      <c r="F4" s="45"/>
    </row>
    <row r="5" spans="1:6" ht="51" customHeight="1" thickBot="1" x14ac:dyDescent="0.3">
      <c r="A5" s="46" t="s">
        <v>11</v>
      </c>
      <c r="B5" s="47"/>
      <c r="C5" s="3" t="s">
        <v>12</v>
      </c>
      <c r="D5" s="3" t="s">
        <v>13</v>
      </c>
      <c r="E5" s="3" t="s">
        <v>14</v>
      </c>
      <c r="F5" s="3" t="s">
        <v>65</v>
      </c>
    </row>
    <row r="6" spans="1:6" ht="38.25" customHeight="1" thickBot="1" x14ac:dyDescent="0.3">
      <c r="A6" s="39" t="s">
        <v>62</v>
      </c>
      <c r="B6" s="11" t="s">
        <v>40</v>
      </c>
      <c r="C6" s="10"/>
      <c r="D6" s="10"/>
      <c r="E6" s="8">
        <f>C6*D6</f>
        <v>0</v>
      </c>
      <c r="F6" s="10"/>
    </row>
    <row r="7" spans="1:6" ht="15" customHeight="1" thickBot="1" x14ac:dyDescent="0.3">
      <c r="A7" s="40"/>
      <c r="B7" s="11" t="s">
        <v>15</v>
      </c>
      <c r="C7" s="10"/>
      <c r="D7" s="10"/>
      <c r="E7" s="8">
        <f t="shared" ref="E7:E28" si="0">C7*D7</f>
        <v>0</v>
      </c>
      <c r="F7" s="10"/>
    </row>
    <row r="8" spans="1:6" ht="15.75" customHeight="1" thickBot="1" x14ac:dyDescent="0.3">
      <c r="A8" s="40"/>
      <c r="B8" s="11" t="s">
        <v>16</v>
      </c>
      <c r="C8" s="10"/>
      <c r="D8" s="10"/>
      <c r="E8" s="8">
        <f t="shared" si="0"/>
        <v>0</v>
      </c>
      <c r="F8" s="10"/>
    </row>
    <row r="9" spans="1:6" ht="15.75" thickBot="1" x14ac:dyDescent="0.3">
      <c r="A9" s="40"/>
      <c r="B9" s="11" t="s">
        <v>27</v>
      </c>
      <c r="C9" s="10"/>
      <c r="D9" s="10"/>
      <c r="E9" s="8">
        <f t="shared" si="0"/>
        <v>0</v>
      </c>
      <c r="F9" s="10"/>
    </row>
    <row r="10" spans="1:6" ht="15.75" thickBot="1" x14ac:dyDescent="0.3">
      <c r="A10" s="40"/>
      <c r="B10" s="11" t="s">
        <v>41</v>
      </c>
      <c r="C10" s="10"/>
      <c r="D10" s="10"/>
      <c r="E10" s="8">
        <f t="shared" si="0"/>
        <v>0</v>
      </c>
      <c r="F10" s="10"/>
    </row>
    <row r="11" spans="1:6" ht="15.75" thickBot="1" x14ac:dyDescent="0.3">
      <c r="A11" s="40"/>
      <c r="B11" s="11" t="s">
        <v>17</v>
      </c>
      <c r="C11" s="10"/>
      <c r="D11" s="10"/>
      <c r="E11" s="8">
        <f t="shared" si="0"/>
        <v>0</v>
      </c>
      <c r="F11" s="10"/>
    </row>
    <row r="12" spans="1:6" ht="15.75" thickBot="1" x14ac:dyDescent="0.3">
      <c r="A12" s="40"/>
      <c r="B12" s="11" t="s">
        <v>28</v>
      </c>
      <c r="C12" s="10"/>
      <c r="D12" s="10"/>
      <c r="E12" s="8">
        <f t="shared" si="0"/>
        <v>0</v>
      </c>
      <c r="F12" s="10"/>
    </row>
    <row r="13" spans="1:6" ht="15.75" thickBot="1" x14ac:dyDescent="0.3">
      <c r="A13" s="40"/>
      <c r="B13" s="11" t="s">
        <v>18</v>
      </c>
      <c r="C13" s="10"/>
      <c r="D13" s="10"/>
      <c r="E13" s="8">
        <f t="shared" si="0"/>
        <v>0</v>
      </c>
      <c r="F13" s="10"/>
    </row>
    <row r="14" spans="1:6" ht="15.75" thickBot="1" x14ac:dyDescent="0.3">
      <c r="A14" s="40"/>
      <c r="B14" s="11" t="s">
        <v>19</v>
      </c>
      <c r="C14" s="10"/>
      <c r="D14" s="10"/>
      <c r="E14" s="8">
        <f t="shared" si="0"/>
        <v>0</v>
      </c>
      <c r="F14" s="10"/>
    </row>
    <row r="15" spans="1:6" ht="15.75" thickBot="1" x14ac:dyDescent="0.3">
      <c r="A15" s="41"/>
      <c r="B15" s="11" t="s">
        <v>20</v>
      </c>
      <c r="C15" s="10"/>
      <c r="D15" s="10"/>
      <c r="E15" s="8">
        <f t="shared" si="0"/>
        <v>0</v>
      </c>
      <c r="F15" s="10"/>
    </row>
    <row r="16" spans="1:6" ht="15.75" thickBot="1" x14ac:dyDescent="0.3">
      <c r="A16" s="36" t="s">
        <v>3</v>
      </c>
      <c r="B16" s="4" t="s">
        <v>42</v>
      </c>
      <c r="C16" s="9"/>
      <c r="D16" s="9"/>
      <c r="E16" s="7">
        <f t="shared" si="0"/>
        <v>0</v>
      </c>
      <c r="F16" s="9"/>
    </row>
    <row r="17" spans="1:6" ht="19.5" customHeight="1" thickBot="1" x14ac:dyDescent="0.3">
      <c r="A17" s="37"/>
      <c r="B17" s="4" t="s">
        <v>43</v>
      </c>
      <c r="C17" s="9"/>
      <c r="D17" s="9"/>
      <c r="E17" s="7">
        <f t="shared" si="0"/>
        <v>0</v>
      </c>
      <c r="F17" s="9"/>
    </row>
    <row r="18" spans="1:6" ht="15.75" thickBot="1" x14ac:dyDescent="0.3">
      <c r="A18" s="37"/>
      <c r="B18" s="4" t="s">
        <v>34</v>
      </c>
      <c r="C18" s="9"/>
      <c r="D18" s="9"/>
      <c r="E18" s="7">
        <f t="shared" si="0"/>
        <v>0</v>
      </c>
      <c r="F18" s="9"/>
    </row>
    <row r="19" spans="1:6" ht="45.75" thickBot="1" x14ac:dyDescent="0.3">
      <c r="A19" s="37"/>
      <c r="B19" s="4" t="s">
        <v>52</v>
      </c>
      <c r="C19" s="9"/>
      <c r="D19" s="9"/>
      <c r="E19" s="7">
        <f t="shared" si="0"/>
        <v>0</v>
      </c>
      <c r="F19" s="9"/>
    </row>
    <row r="20" spans="1:6" ht="30.75" thickBot="1" x14ac:dyDescent="0.3">
      <c r="A20" s="38"/>
      <c r="B20" s="4" t="s">
        <v>53</v>
      </c>
      <c r="C20" s="9"/>
      <c r="D20" s="9"/>
      <c r="E20" s="7">
        <f t="shared" si="0"/>
        <v>0</v>
      </c>
      <c r="F20" s="9"/>
    </row>
    <row r="21" spans="1:6" ht="15.75" thickBot="1" x14ac:dyDescent="0.3">
      <c r="A21" s="39" t="s">
        <v>4</v>
      </c>
      <c r="B21" s="11" t="s">
        <v>44</v>
      </c>
      <c r="C21" s="10"/>
      <c r="D21" s="10"/>
      <c r="E21" s="8">
        <f t="shared" si="0"/>
        <v>0</v>
      </c>
      <c r="F21" s="10"/>
    </row>
    <row r="22" spans="1:6" ht="15.75" thickBot="1" x14ac:dyDescent="0.3">
      <c r="A22" s="40"/>
      <c r="B22" s="11" t="s">
        <v>45</v>
      </c>
      <c r="C22" s="10"/>
      <c r="D22" s="10"/>
      <c r="E22" s="8">
        <f t="shared" si="0"/>
        <v>0</v>
      </c>
      <c r="F22" s="10"/>
    </row>
    <row r="23" spans="1:6" ht="15.75" thickBot="1" x14ac:dyDescent="0.3">
      <c r="A23" s="40"/>
      <c r="B23" s="11" t="s">
        <v>23</v>
      </c>
      <c r="C23" s="10"/>
      <c r="D23" s="10"/>
      <c r="E23" s="8">
        <f t="shared" si="0"/>
        <v>0</v>
      </c>
      <c r="F23" s="10"/>
    </row>
    <row r="24" spans="1:6" ht="15.75" thickBot="1" x14ac:dyDescent="0.3">
      <c r="A24" s="40"/>
      <c r="B24" s="11" t="s">
        <v>24</v>
      </c>
      <c r="C24" s="10"/>
      <c r="D24" s="10"/>
      <c r="E24" s="8">
        <f t="shared" si="0"/>
        <v>0</v>
      </c>
      <c r="F24" s="10"/>
    </row>
    <row r="25" spans="1:6" ht="12.75" customHeight="1" thickBot="1" x14ac:dyDescent="0.3">
      <c r="A25" s="41"/>
      <c r="B25" s="11" t="s">
        <v>25</v>
      </c>
      <c r="C25" s="10"/>
      <c r="D25" s="10"/>
      <c r="E25" s="8">
        <f t="shared" si="0"/>
        <v>0</v>
      </c>
      <c r="F25" s="10"/>
    </row>
    <row r="26" spans="1:6" ht="24" customHeight="1" thickBot="1" x14ac:dyDescent="0.3">
      <c r="A26" s="36" t="s">
        <v>36</v>
      </c>
      <c r="B26" s="4" t="s">
        <v>29</v>
      </c>
      <c r="C26" s="9"/>
      <c r="D26" s="9"/>
      <c r="E26" s="7">
        <f t="shared" si="0"/>
        <v>0</v>
      </c>
      <c r="F26" s="9"/>
    </row>
    <row r="27" spans="1:6" ht="45.75" thickBot="1" x14ac:dyDescent="0.3">
      <c r="A27" s="38"/>
      <c r="B27" s="4" t="s">
        <v>46</v>
      </c>
      <c r="C27" s="9"/>
      <c r="D27" s="9"/>
      <c r="E27" s="7">
        <f t="shared" si="0"/>
        <v>0</v>
      </c>
      <c r="F27" s="9"/>
    </row>
    <row r="28" spans="1:6" ht="22.5" customHeight="1" thickBot="1" x14ac:dyDescent="0.3">
      <c r="A28" s="12" t="s">
        <v>55</v>
      </c>
      <c r="B28" s="11" t="s">
        <v>30</v>
      </c>
      <c r="C28" s="10"/>
      <c r="D28" s="10"/>
      <c r="E28" s="8">
        <f t="shared" si="0"/>
        <v>0</v>
      </c>
      <c r="F28" s="10"/>
    </row>
    <row r="29" spans="1:6" ht="18.75" thickBot="1" x14ac:dyDescent="0.3">
      <c r="A29" s="42" t="s">
        <v>26</v>
      </c>
      <c r="B29" s="43"/>
      <c r="C29" s="13"/>
      <c r="D29" s="13"/>
      <c r="E29" s="13">
        <f>SUM(E6:E28)</f>
        <v>0</v>
      </c>
      <c r="F29" s="13"/>
    </row>
  </sheetData>
  <sheetProtection password="DDC6" sheet="1" objects="1" scenarios="1"/>
  <protectedRanges>
    <protectedRange sqref="F6:F26 C6:D26" name="Rango1"/>
  </protectedRanges>
  <mergeCells count="10">
    <mergeCell ref="A29:B29"/>
    <mergeCell ref="A1:F1"/>
    <mergeCell ref="A2:F2"/>
    <mergeCell ref="A3:F3"/>
    <mergeCell ref="A4:F4"/>
    <mergeCell ref="A5:B5"/>
    <mergeCell ref="A6:A15"/>
    <mergeCell ref="A16:A20"/>
    <mergeCell ref="A21:A25"/>
    <mergeCell ref="A26:A2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8"/>
  <sheetViews>
    <sheetView showGridLines="0" workbookViewId="0">
      <selection activeCell="I8" sqref="I8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4.42578125" customWidth="1"/>
  </cols>
  <sheetData>
    <row r="1" spans="1:14" ht="16.5" customHeight="1" x14ac:dyDescent="0.25">
      <c r="A1" s="44" t="s">
        <v>58</v>
      </c>
      <c r="B1" s="44"/>
      <c r="C1" s="44"/>
      <c r="D1" s="44"/>
      <c r="E1" s="44"/>
      <c r="F1" s="44"/>
    </row>
    <row r="2" spans="1:14" ht="15" customHeight="1" x14ac:dyDescent="0.25">
      <c r="A2" s="45" t="s">
        <v>8</v>
      </c>
      <c r="B2" s="45"/>
      <c r="C2" s="45"/>
      <c r="D2" s="45"/>
      <c r="E2" s="45"/>
      <c r="F2" s="45"/>
    </row>
    <row r="3" spans="1:14" ht="18" customHeight="1" x14ac:dyDescent="0.25">
      <c r="A3" s="45" t="s">
        <v>31</v>
      </c>
      <c r="B3" s="45"/>
      <c r="C3" s="45"/>
      <c r="D3" s="45"/>
      <c r="E3" s="45"/>
      <c r="F3" s="45"/>
    </row>
    <row r="4" spans="1:14" ht="18" customHeight="1" x14ac:dyDescent="0.25">
      <c r="A4" s="45" t="s">
        <v>37</v>
      </c>
      <c r="B4" s="45"/>
      <c r="C4" s="45"/>
      <c r="D4" s="45"/>
      <c r="E4" s="45"/>
      <c r="F4" s="45"/>
      <c r="N4" s="48"/>
    </row>
    <row r="5" spans="1:14" ht="45.75" customHeight="1" thickBot="1" x14ac:dyDescent="0.3">
      <c r="A5" s="49" t="s">
        <v>11</v>
      </c>
      <c r="B5" s="35"/>
      <c r="C5" s="2" t="s">
        <v>12</v>
      </c>
      <c r="D5" s="2" t="s">
        <v>13</v>
      </c>
      <c r="E5" s="2" t="s">
        <v>14</v>
      </c>
      <c r="F5" s="2" t="s">
        <v>66</v>
      </c>
      <c r="N5" s="48"/>
    </row>
    <row r="6" spans="1:14" ht="24" customHeight="1" thickBot="1" x14ac:dyDescent="0.3">
      <c r="A6" s="39" t="s">
        <v>62</v>
      </c>
      <c r="B6" s="11" t="s">
        <v>28</v>
      </c>
      <c r="C6" s="8"/>
      <c r="D6" s="8"/>
      <c r="E6" s="8">
        <f t="shared" ref="E6:E14" si="0">C6*D6</f>
        <v>0</v>
      </c>
      <c r="F6" s="10"/>
      <c r="N6" s="48"/>
    </row>
    <row r="7" spans="1:14" ht="30" customHeight="1" thickBot="1" x14ac:dyDescent="0.3">
      <c r="A7" s="41"/>
      <c r="B7" s="11" t="s">
        <v>19</v>
      </c>
      <c r="C7" s="10"/>
      <c r="D7" s="10"/>
      <c r="E7" s="8">
        <f t="shared" si="0"/>
        <v>0</v>
      </c>
      <c r="F7" s="10"/>
      <c r="N7" s="48"/>
    </row>
    <row r="8" spans="1:14" ht="66" customHeight="1" thickBot="1" x14ac:dyDescent="0.3">
      <c r="A8" s="36" t="s">
        <v>3</v>
      </c>
      <c r="B8" s="4" t="s">
        <v>52</v>
      </c>
      <c r="C8" s="9"/>
      <c r="D8" s="9"/>
      <c r="E8" s="7">
        <f t="shared" si="0"/>
        <v>0</v>
      </c>
      <c r="F8" s="16"/>
      <c r="N8" s="48"/>
    </row>
    <row r="9" spans="1:14" ht="30.75" thickBot="1" x14ac:dyDescent="0.3">
      <c r="A9" s="38"/>
      <c r="B9" s="4" t="s">
        <v>53</v>
      </c>
      <c r="C9" s="9"/>
      <c r="D9" s="9"/>
      <c r="E9" s="7">
        <f t="shared" si="0"/>
        <v>0</v>
      </c>
      <c r="F9" s="16"/>
      <c r="N9" s="48"/>
    </row>
    <row r="10" spans="1:14" ht="74.25" customHeight="1" thickBot="1" x14ac:dyDescent="0.3">
      <c r="A10" s="39" t="s">
        <v>4</v>
      </c>
      <c r="B10" s="11" t="s">
        <v>21</v>
      </c>
      <c r="C10" s="10"/>
      <c r="D10" s="10"/>
      <c r="E10" s="8">
        <f t="shared" si="0"/>
        <v>0</v>
      </c>
      <c r="F10" s="10"/>
      <c r="N10" s="1"/>
    </row>
    <row r="11" spans="1:14" ht="15.75" thickBot="1" x14ac:dyDescent="0.3">
      <c r="A11" s="40"/>
      <c r="B11" s="11" t="s">
        <v>22</v>
      </c>
      <c r="C11" s="10"/>
      <c r="D11" s="10"/>
      <c r="E11" s="8">
        <f t="shared" si="0"/>
        <v>0</v>
      </c>
      <c r="F11" s="10"/>
      <c r="N11" s="1"/>
    </row>
    <row r="12" spans="1:14" ht="15.75" thickBot="1" x14ac:dyDescent="0.3">
      <c r="A12" s="40"/>
      <c r="B12" s="11" t="s">
        <v>23</v>
      </c>
      <c r="C12" s="10"/>
      <c r="D12" s="10"/>
      <c r="E12" s="8">
        <f t="shared" si="0"/>
        <v>0</v>
      </c>
      <c r="F12" s="10"/>
      <c r="N12" s="1"/>
    </row>
    <row r="13" spans="1:14" ht="15.75" thickBot="1" x14ac:dyDescent="0.3">
      <c r="A13" s="41"/>
      <c r="B13" s="11" t="s">
        <v>25</v>
      </c>
      <c r="C13" s="10"/>
      <c r="D13" s="10"/>
      <c r="E13" s="8">
        <f t="shared" si="0"/>
        <v>0</v>
      </c>
      <c r="F13" s="10"/>
      <c r="N13" s="1"/>
    </row>
    <row r="14" spans="1:14" ht="31.5" customHeight="1" thickBot="1" x14ac:dyDescent="0.3">
      <c r="A14" s="14" t="s">
        <v>36</v>
      </c>
      <c r="B14" s="4" t="s">
        <v>54</v>
      </c>
      <c r="C14" s="18"/>
      <c r="D14" s="18"/>
      <c r="E14" s="15">
        <f t="shared" si="0"/>
        <v>0</v>
      </c>
      <c r="F14" s="17"/>
      <c r="N14" s="1"/>
    </row>
    <row r="15" spans="1:14" ht="18.75" thickBot="1" x14ac:dyDescent="0.3">
      <c r="A15" s="28" t="s">
        <v>26</v>
      </c>
      <c r="B15" s="29"/>
      <c r="C15" s="13"/>
      <c r="D15" s="13"/>
      <c r="E15" s="13">
        <f>SUM(E6:E14)</f>
        <v>0</v>
      </c>
      <c r="F15" s="13"/>
      <c r="N15" s="1"/>
    </row>
    <row r="16" spans="1:14" x14ac:dyDescent="0.25">
      <c r="N16" s="1"/>
    </row>
    <row r="17" spans="14:14" x14ac:dyDescent="0.25">
      <c r="N17" s="1"/>
    </row>
    <row r="18" spans="14:14" ht="15" customHeight="1" x14ac:dyDescent="0.25"/>
  </sheetData>
  <sheetProtection password="DDC6" sheet="1" objects="1" scenarios="1"/>
  <protectedRanges>
    <protectedRange sqref="F6:F14 C6:D14" name="Rango1"/>
  </protectedRanges>
  <mergeCells count="11">
    <mergeCell ref="N8:N9"/>
    <mergeCell ref="N4:N7"/>
    <mergeCell ref="A15:B15"/>
    <mergeCell ref="A10:A13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"/>
  <sheetViews>
    <sheetView showGridLines="0" workbookViewId="0">
      <selection activeCell="D7" sqref="D7:D15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4" customWidth="1"/>
    <col min="4" max="4" width="26.5703125" customWidth="1"/>
    <col min="5" max="5" width="21.5703125" customWidth="1"/>
  </cols>
  <sheetData>
    <row r="1" spans="1:13" ht="16.5" customHeight="1" x14ac:dyDescent="0.25">
      <c r="A1" s="52" t="s">
        <v>60</v>
      </c>
      <c r="B1" s="52"/>
      <c r="C1" s="52"/>
      <c r="D1" s="52"/>
      <c r="E1" s="52"/>
    </row>
    <row r="2" spans="1:13" ht="15" customHeight="1" x14ac:dyDescent="0.25">
      <c r="A2" s="53" t="s">
        <v>8</v>
      </c>
      <c r="B2" s="53"/>
      <c r="C2" s="53"/>
      <c r="D2" s="53"/>
      <c r="E2" s="53"/>
    </row>
    <row r="3" spans="1:13" ht="12.75" customHeight="1" x14ac:dyDescent="0.25">
      <c r="A3" s="52" t="s">
        <v>31</v>
      </c>
      <c r="B3" s="52"/>
      <c r="C3" s="52"/>
      <c r="D3" s="52"/>
      <c r="E3" s="52"/>
    </row>
    <row r="4" spans="1:13" ht="37.5" customHeight="1" thickBot="1" x14ac:dyDescent="0.3">
      <c r="A4" s="52" t="s">
        <v>51</v>
      </c>
      <c r="B4" s="52"/>
      <c r="C4" s="52"/>
      <c r="D4" s="52"/>
      <c r="E4" s="52"/>
      <c r="M4" s="48"/>
    </row>
    <row r="5" spans="1:13" ht="51" customHeight="1" x14ac:dyDescent="0.25">
      <c r="A5" s="54" t="s">
        <v>0</v>
      </c>
      <c r="B5" s="55"/>
      <c r="C5" s="50" t="s">
        <v>9</v>
      </c>
      <c r="D5" s="50" t="s">
        <v>63</v>
      </c>
      <c r="E5" s="50" t="s">
        <v>39</v>
      </c>
      <c r="M5" s="48"/>
    </row>
    <row r="6" spans="1:13" ht="15" customHeight="1" thickBot="1" x14ac:dyDescent="0.3">
      <c r="A6" s="56"/>
      <c r="B6" s="47"/>
      <c r="C6" s="51"/>
      <c r="D6" s="51"/>
      <c r="E6" s="51"/>
      <c r="M6" s="48"/>
    </row>
    <row r="7" spans="1:13" ht="40.5" customHeight="1" thickBot="1" x14ac:dyDescent="0.3">
      <c r="A7" s="59" t="s">
        <v>62</v>
      </c>
      <c r="B7" s="60"/>
      <c r="C7" s="19">
        <f>'Aporte No Pecuniario Contrapart'!E6+'Aporte No Pecuniario Contrapart'!E7++'Aporte Pecuniario Contraparte'!E6+'Aporte Pecuniario Contraparte'!E7+'Aporte Pecuniario Contraparte'!E8+'Aporte Pecuniario Contraparte'!E9+'Aporte Pecuniario Contraparte'!E10+'Aporte Pecuniario Contraparte'!E11+'Aporte Pecuniario Contraparte'!E12+'Aporte Pecuniario Contraparte'!E13+'Aporte Pecuniario Contraparte'!E14+'Aporte Pecuniario Contraparte'!E15</f>
        <v>0</v>
      </c>
      <c r="D7" s="26"/>
      <c r="E7" s="19">
        <f>SUM(C7:D7)</f>
        <v>0</v>
      </c>
      <c r="M7" s="48"/>
    </row>
    <row r="8" spans="1:13" ht="66.75" customHeight="1" thickBot="1" x14ac:dyDescent="0.3">
      <c r="A8" s="36" t="s">
        <v>3</v>
      </c>
      <c r="B8" s="6" t="s">
        <v>32</v>
      </c>
      <c r="C8" s="20">
        <f>'Aporte Pecuniario Contraparte'!E16</f>
        <v>0</v>
      </c>
      <c r="D8" s="27"/>
      <c r="E8" s="20">
        <f t="shared" ref="E8:E15" si="0">SUM(C8:D8)</f>
        <v>0</v>
      </c>
      <c r="M8" s="1"/>
    </row>
    <row r="9" spans="1:13" ht="18.75" thickBot="1" x14ac:dyDescent="0.3">
      <c r="A9" s="37"/>
      <c r="B9" s="6" t="s">
        <v>33</v>
      </c>
      <c r="C9" s="20">
        <f>'Aporte Pecuniario Contraparte'!E17</f>
        <v>0</v>
      </c>
      <c r="D9" s="27"/>
      <c r="E9" s="20">
        <f t="shared" si="0"/>
        <v>0</v>
      </c>
      <c r="M9" s="1"/>
    </row>
    <row r="10" spans="1:13" ht="18.75" customHeight="1" thickBot="1" x14ac:dyDescent="0.3">
      <c r="A10" s="37"/>
      <c r="B10" s="6" t="s">
        <v>34</v>
      </c>
      <c r="C10" s="20">
        <f>'Aporte Pecuniario Contraparte'!E18</f>
        <v>0</v>
      </c>
      <c r="D10" s="27"/>
      <c r="E10" s="20">
        <f t="shared" si="0"/>
        <v>0</v>
      </c>
      <c r="M10" s="1"/>
    </row>
    <row r="11" spans="1:13" ht="45.75" thickBot="1" x14ac:dyDescent="0.3">
      <c r="A11" s="37"/>
      <c r="B11" s="6" t="s">
        <v>52</v>
      </c>
      <c r="C11" s="20">
        <f>'Aporte No Pecuniario Contrapart'!E8+'Aporte Pecuniario Contraparte'!E19</f>
        <v>0</v>
      </c>
      <c r="D11" s="27"/>
      <c r="E11" s="20">
        <f>SUM(C11:D11)</f>
        <v>0</v>
      </c>
      <c r="M11" s="1"/>
    </row>
    <row r="12" spans="1:13" ht="45.75" thickBot="1" x14ac:dyDescent="0.3">
      <c r="A12" s="38"/>
      <c r="B12" s="6" t="s">
        <v>53</v>
      </c>
      <c r="C12" s="20">
        <f>'Aporte No Pecuniario Contrapart'!E9+'Aporte Pecuniario Contraparte'!E20</f>
        <v>0</v>
      </c>
      <c r="D12" s="27"/>
      <c r="E12" s="20">
        <f t="shared" si="0"/>
        <v>0</v>
      </c>
      <c r="M12" s="1"/>
    </row>
    <row r="13" spans="1:13" ht="20.25" customHeight="1" thickBot="1" x14ac:dyDescent="0.3">
      <c r="A13" s="59" t="s">
        <v>10</v>
      </c>
      <c r="B13" s="60"/>
      <c r="C13" s="19">
        <f>'Aporte No Pecuniario Contrapart'!E10+'Aporte No Pecuniario Contrapart'!E11+'Aporte No Pecuniario Contrapart'!E12+'Aporte No Pecuniario Contrapart'!E13+'Aporte Pecuniario Contraparte'!E21+'Aporte Pecuniario Contraparte'!E22+'Aporte Pecuniario Contraparte'!E23+'Aporte Pecuniario Contraparte'!E24+'Aporte Pecuniario Contraparte'!E25</f>
        <v>0</v>
      </c>
      <c r="D13" s="26"/>
      <c r="E13" s="19">
        <f t="shared" si="0"/>
        <v>0</v>
      </c>
      <c r="M13" s="1"/>
    </row>
    <row r="14" spans="1:13" ht="21" customHeight="1" thickBot="1" x14ac:dyDescent="0.3">
      <c r="A14" s="61" t="s">
        <v>36</v>
      </c>
      <c r="B14" s="62"/>
      <c r="C14" s="20">
        <f>'Aporte No Pecuniario Contrapart'!E14:E14+'Aporte Pecuniario Contraparte'!E26+'Aporte Pecuniario Contraparte'!E27</f>
        <v>0</v>
      </c>
      <c r="D14" s="27"/>
      <c r="E14" s="20">
        <f t="shared" si="0"/>
        <v>0</v>
      </c>
      <c r="M14" s="1"/>
    </row>
    <row r="15" spans="1:13" ht="21" customHeight="1" thickBot="1" x14ac:dyDescent="0.3">
      <c r="A15" s="65" t="s">
        <v>55</v>
      </c>
      <c r="B15" s="66"/>
      <c r="C15" s="19">
        <f>'Aporte Pecuniario Contraparte'!E28</f>
        <v>0</v>
      </c>
      <c r="D15" s="26"/>
      <c r="E15" s="19">
        <f t="shared" si="0"/>
        <v>0</v>
      </c>
      <c r="M15" s="1"/>
    </row>
    <row r="16" spans="1:13" ht="18.75" thickBot="1" x14ac:dyDescent="0.3">
      <c r="A16" s="63" t="s">
        <v>6</v>
      </c>
      <c r="B16" s="64"/>
      <c r="C16" s="13">
        <f>SUM(C7:C15)</f>
        <v>0</v>
      </c>
      <c r="D16" s="13">
        <f>SUM(D7:D15)</f>
        <v>0</v>
      </c>
      <c r="E16" s="13">
        <f>SUM(E7:E15)</f>
        <v>0</v>
      </c>
      <c r="M16" s="1"/>
    </row>
    <row r="17" spans="1:13" ht="18.75" customHeight="1" thickBot="1" x14ac:dyDescent="0.3">
      <c r="A17" s="57" t="s">
        <v>7</v>
      </c>
      <c r="B17" s="58"/>
      <c r="C17" s="21" t="e">
        <f>C16/($C$16+$D$16)</f>
        <v>#DIV/0!</v>
      </c>
      <c r="D17" s="21" t="e">
        <f>D16/($C$16+$D$16)</f>
        <v>#DIV/0!</v>
      </c>
      <c r="E17" s="21">
        <v>1</v>
      </c>
      <c r="M17" s="1"/>
    </row>
    <row r="18" spans="1:13" x14ac:dyDescent="0.25">
      <c r="M18" s="1"/>
    </row>
    <row r="19" spans="1:13" x14ac:dyDescent="0.25">
      <c r="M19" s="1"/>
    </row>
    <row r="20" spans="1:13" x14ac:dyDescent="0.25">
      <c r="M20" s="1"/>
    </row>
  </sheetData>
  <sheetProtection password="DDC6" sheet="1" objects="1" scenarios="1"/>
  <protectedRanges>
    <protectedRange sqref="B7:C10 C11:C12" name="Rango1"/>
  </protectedRanges>
  <mergeCells count="16">
    <mergeCell ref="A17:B17"/>
    <mergeCell ref="A7:B7"/>
    <mergeCell ref="A8:A12"/>
    <mergeCell ref="A13:B13"/>
    <mergeCell ref="A14:B14"/>
    <mergeCell ref="A16:B16"/>
    <mergeCell ref="A15:B15"/>
    <mergeCell ref="M4:M7"/>
    <mergeCell ref="E5:E6"/>
    <mergeCell ref="A1:E1"/>
    <mergeCell ref="A2:E2"/>
    <mergeCell ref="A3:E3"/>
    <mergeCell ref="A4:E4"/>
    <mergeCell ref="D5:D6"/>
    <mergeCell ref="A5:B6"/>
    <mergeCell ref="C5:C6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C7:C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8"/>
  <sheetViews>
    <sheetView showGridLines="0" topLeftCell="A3" workbookViewId="0">
      <selection activeCell="J5" sqref="J5"/>
    </sheetView>
  </sheetViews>
  <sheetFormatPr baseColWidth="10" defaultRowHeight="15" x14ac:dyDescent="0.25"/>
  <cols>
    <col min="1" max="1" width="46.85546875" customWidth="1"/>
    <col min="2" max="2" width="20" customWidth="1"/>
    <col min="3" max="3" width="16.85546875" customWidth="1"/>
    <col min="4" max="5" width="15" customWidth="1"/>
  </cols>
  <sheetData>
    <row r="1" spans="1:13" ht="16.5" customHeight="1" x14ac:dyDescent="0.25">
      <c r="A1" s="52" t="s">
        <v>61</v>
      </c>
      <c r="B1" s="52"/>
      <c r="C1" s="52"/>
      <c r="D1" s="52"/>
      <c r="E1" s="52"/>
    </row>
    <row r="2" spans="1:13" ht="19.5" customHeight="1" x14ac:dyDescent="0.25">
      <c r="A2" s="52"/>
      <c r="B2" s="52"/>
      <c r="C2" s="52"/>
      <c r="D2" s="52"/>
      <c r="E2" s="52"/>
      <c r="M2" s="48"/>
    </row>
    <row r="3" spans="1:13" ht="51" customHeight="1" thickBot="1" x14ac:dyDescent="0.3">
      <c r="A3" s="69" t="s">
        <v>0</v>
      </c>
      <c r="B3" s="70"/>
      <c r="C3" s="13" t="s">
        <v>1</v>
      </c>
      <c r="D3" s="13" t="s">
        <v>2</v>
      </c>
      <c r="E3" s="13" t="s">
        <v>38</v>
      </c>
      <c r="M3" s="48"/>
    </row>
    <row r="4" spans="1:13" ht="56.25" customHeight="1" thickBot="1" x14ac:dyDescent="0.3">
      <c r="A4" s="59" t="s">
        <v>62</v>
      </c>
      <c r="B4" s="60"/>
      <c r="C4" s="19">
        <f>'Aporte FIA'!E6+'Aporte FIA'!E7+'Aporte FIA'!E8+'Aporte FIA'!E9+'Aporte FIA'!E10+'Aporte FIA'!E11+'Aporte FIA'!E12+'Aporte FIA'!E13+'Aporte FIA'!E14</f>
        <v>0</v>
      </c>
      <c r="D4" s="19">
        <f>'Aportes Contraparte Consolidado'!E7</f>
        <v>0</v>
      </c>
      <c r="E4" s="19">
        <f>SUM(C4:D4)</f>
        <v>0</v>
      </c>
      <c r="M4" s="48"/>
    </row>
    <row r="5" spans="1:13" ht="40.5" customHeight="1" thickBot="1" x14ac:dyDescent="0.3">
      <c r="A5" s="36" t="s">
        <v>3</v>
      </c>
      <c r="B5" s="6" t="s">
        <v>32</v>
      </c>
      <c r="C5" s="20">
        <f>'Aporte FIA'!E15</f>
        <v>0</v>
      </c>
      <c r="D5" s="20">
        <f>'Aportes Contraparte Consolidado'!E8</f>
        <v>0</v>
      </c>
      <c r="E5" s="71">
        <f>C5+D5+C6+D6+C7+D7+C8+D8+C9+D9</f>
        <v>0</v>
      </c>
      <c r="M5" s="48"/>
    </row>
    <row r="6" spans="1:13" ht="66.75" customHeight="1" thickBot="1" x14ac:dyDescent="0.3">
      <c r="A6" s="37"/>
      <c r="B6" s="6" t="s">
        <v>33</v>
      </c>
      <c r="C6" s="20">
        <f>'Aporte FIA'!E16</f>
        <v>0</v>
      </c>
      <c r="D6" s="20">
        <f>'Aportes Contraparte Consolidado'!E9</f>
        <v>0</v>
      </c>
      <c r="E6" s="72"/>
      <c r="M6" s="1"/>
    </row>
    <row r="7" spans="1:13" ht="18.75" thickBot="1" x14ac:dyDescent="0.3">
      <c r="A7" s="37"/>
      <c r="B7" s="6" t="s">
        <v>34</v>
      </c>
      <c r="C7" s="20">
        <f>'Aporte FIA'!E17</f>
        <v>0</v>
      </c>
      <c r="D7" s="20">
        <f>'Aportes Contraparte Consolidado'!E10</f>
        <v>0</v>
      </c>
      <c r="E7" s="72"/>
      <c r="M7" s="1"/>
    </row>
    <row r="8" spans="1:13" ht="60.75" thickBot="1" x14ac:dyDescent="0.3">
      <c r="A8" s="37"/>
      <c r="B8" s="6" t="s">
        <v>52</v>
      </c>
      <c r="C8" s="20">
        <f>'Aporte FIA'!E18</f>
        <v>0</v>
      </c>
      <c r="D8" s="20">
        <f>'Aportes Contraparte Consolidado'!E11</f>
        <v>0</v>
      </c>
      <c r="E8" s="72"/>
      <c r="M8" s="1"/>
    </row>
    <row r="9" spans="1:13" ht="45.75" thickBot="1" x14ac:dyDescent="0.3">
      <c r="A9" s="38"/>
      <c r="B9" s="6" t="s">
        <v>53</v>
      </c>
      <c r="C9" s="20">
        <f>'Aporte FIA'!E19</f>
        <v>0</v>
      </c>
      <c r="D9" s="20">
        <f>'Aportes Contraparte Consolidado'!E12</f>
        <v>0</v>
      </c>
      <c r="E9" s="73"/>
      <c r="M9" s="1"/>
    </row>
    <row r="10" spans="1:13" ht="18.75" thickBot="1" x14ac:dyDescent="0.3">
      <c r="A10" s="59" t="s">
        <v>4</v>
      </c>
      <c r="B10" s="60"/>
      <c r="C10" s="19">
        <f>'Aporte FIA'!E20+'Aporte FIA'!E21+'Aporte FIA'!E22+'Aporte FIA'!E23+'Aporte FIA'!E24</f>
        <v>0</v>
      </c>
      <c r="D10" s="19">
        <f>'Aportes Contraparte Consolidado'!E13</f>
        <v>0</v>
      </c>
      <c r="E10" s="19">
        <f>SUM(C10,D10)</f>
        <v>0</v>
      </c>
      <c r="M10" s="1"/>
    </row>
    <row r="11" spans="1:13" ht="18.75" customHeight="1" thickBot="1" x14ac:dyDescent="0.3">
      <c r="A11" s="61" t="s">
        <v>35</v>
      </c>
      <c r="B11" s="62"/>
      <c r="C11" s="22" t="s">
        <v>5</v>
      </c>
      <c r="D11" s="20">
        <f>'Aportes Contraparte Consolidado'!E14</f>
        <v>0</v>
      </c>
      <c r="E11" s="20">
        <f>D11</f>
        <v>0</v>
      </c>
      <c r="M11" s="1"/>
    </row>
    <row r="12" spans="1:13" ht="42" customHeight="1" thickBot="1" x14ac:dyDescent="0.3">
      <c r="A12" s="24" t="s">
        <v>59</v>
      </c>
      <c r="B12" s="25" t="s">
        <v>30</v>
      </c>
      <c r="C12" s="22" t="s">
        <v>5</v>
      </c>
      <c r="D12" s="19">
        <f>'Aportes Contraparte Consolidado'!E15</f>
        <v>0</v>
      </c>
      <c r="E12" s="19">
        <f>D12</f>
        <v>0</v>
      </c>
      <c r="M12" s="1"/>
    </row>
    <row r="13" spans="1:13" ht="51" customHeight="1" thickBot="1" x14ac:dyDescent="0.3">
      <c r="A13" s="67" t="s">
        <v>6</v>
      </c>
      <c r="B13" s="68"/>
      <c r="C13" s="13">
        <f>SUM(C4:C10)</f>
        <v>0</v>
      </c>
      <c r="D13" s="13">
        <f>SUM(D4:D12)</f>
        <v>0</v>
      </c>
      <c r="E13" s="13">
        <f>SUM(E4:E12)</f>
        <v>0</v>
      </c>
      <c r="M13" s="1"/>
    </row>
    <row r="14" spans="1:13" ht="29.25" customHeight="1" thickBot="1" x14ac:dyDescent="0.3">
      <c r="A14" s="67" t="s">
        <v>7</v>
      </c>
      <c r="B14" s="68"/>
      <c r="C14" s="23" t="e">
        <f>C13/E13</f>
        <v>#DIV/0!</v>
      </c>
      <c r="D14" s="23" t="e">
        <f>D13/E13</f>
        <v>#DIV/0!</v>
      </c>
      <c r="E14" s="23">
        <v>1</v>
      </c>
      <c r="M14" s="1"/>
    </row>
    <row r="15" spans="1:13" ht="18.75" customHeight="1" x14ac:dyDescent="0.25">
      <c r="M15" s="1"/>
    </row>
    <row r="16" spans="1:13" x14ac:dyDescent="0.25">
      <c r="M16" s="1"/>
    </row>
    <row r="17" spans="13:13" x14ac:dyDescent="0.25">
      <c r="M17" s="1"/>
    </row>
    <row r="18" spans="13:13" x14ac:dyDescent="0.25">
      <c r="M18" s="1"/>
    </row>
  </sheetData>
  <sheetProtection password="DDC6" sheet="1" objects="1" scenarios="1"/>
  <protectedRanges>
    <protectedRange sqref="C4:C9 B4" name="Rango1"/>
    <protectedRange sqref="A5:B7 A8:A9" name="Rango1_4"/>
  </protectedRanges>
  <mergeCells count="10">
    <mergeCell ref="M2:M5"/>
    <mergeCell ref="A14:B14"/>
    <mergeCell ref="A3:B3"/>
    <mergeCell ref="A4:B4"/>
    <mergeCell ref="A5:A9"/>
    <mergeCell ref="A1:E2"/>
    <mergeCell ref="E5:E9"/>
    <mergeCell ref="A10:B10"/>
    <mergeCell ref="A11:B11"/>
    <mergeCell ref="A13:B13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C14:D14" evalError="1"/>
    <ignoredError sqref="C4:D9 C10:E10 D12:E12 D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2015-03-11T18:56:54Z</cp:lastPrinted>
  <dcterms:created xsi:type="dcterms:W3CDTF">2013-05-02T21:25:10Z</dcterms:created>
  <dcterms:modified xsi:type="dcterms:W3CDTF">2015-08-10T08:52:24Z</dcterms:modified>
</cp:coreProperties>
</file>