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A\2019\Convocatorias\icomplementarios_2019\nuevas_memorias\"/>
    </mc:Choice>
  </mc:AlternateContent>
  <bookViews>
    <workbookView xWindow="0" yWindow="0" windowWidth="24000" windowHeight="9705" tabRatio="946" activeTab="2"/>
  </bookViews>
  <sheets>
    <sheet name="Cuadro 1 Costos Totales " sheetId="6" r:id="rId1"/>
    <sheet name="Cuadro 2 Conso. Contraparte" sheetId="7" r:id="rId2"/>
    <sheet name="Cuadro 3 Aporte FIA" sheetId="8" r:id="rId3"/>
    <sheet name="Cuadro 4 A. Pec. Contraparte" sheetId="9" r:id="rId4"/>
    <sheet name="Cuadro 5 A. No Pec.Contraparte" sheetId="11" r:id="rId5"/>
    <sheet name="Cuadro 6 A. Pec. OP." sheetId="10" r:id="rId6"/>
    <sheet name="Cuadro 7 A. No Pec. OP." sheetId="12" r:id="rId7"/>
  </sheets>
  <calcPr calcId="152511"/>
</workbook>
</file>

<file path=xl/calcChain.xml><?xml version="1.0" encoding="utf-8"?>
<calcChain xmlns="http://schemas.openxmlformats.org/spreadsheetml/2006/main">
  <c r="E8" i="12" l="1"/>
  <c r="E15" i="12"/>
  <c r="E7" i="12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7" i="10"/>
  <c r="E7" i="11"/>
  <c r="E8" i="11"/>
  <c r="E9" i="11"/>
  <c r="E10" i="11"/>
  <c r="E11" i="11"/>
  <c r="E12" i="11"/>
  <c r="E13" i="11"/>
  <c r="E14" i="11"/>
  <c r="E6" i="1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6" i="9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6" i="8"/>
  <c r="E10" i="12" l="1"/>
  <c r="E9" i="12"/>
  <c r="D6" i="6" s="1"/>
  <c r="D8" i="6"/>
  <c r="E15" i="11"/>
  <c r="D5" i="6"/>
  <c r="B9" i="7"/>
  <c r="E11" i="12" l="1"/>
  <c r="C8" i="7"/>
  <c r="E26" i="8"/>
  <c r="B7" i="6"/>
  <c r="B8" i="7"/>
  <c r="B7" i="7"/>
  <c r="B6" i="7"/>
  <c r="B5" i="7"/>
  <c r="B6" i="6"/>
  <c r="C6" i="6"/>
  <c r="E29" i="9"/>
  <c r="C7" i="6"/>
  <c r="E30" i="10"/>
  <c r="C5" i="7"/>
  <c r="C5" i="6"/>
  <c r="C8" i="6"/>
  <c r="E8" i="6" s="1"/>
  <c r="C6" i="7"/>
  <c r="C9" i="7"/>
  <c r="D9" i="7" s="1"/>
  <c r="C9" i="6"/>
  <c r="E9" i="6" s="1"/>
  <c r="B5" i="6"/>
  <c r="E12" i="12" l="1"/>
  <c r="B10" i="6"/>
  <c r="D8" i="7"/>
  <c r="C10" i="6"/>
  <c r="B10" i="7"/>
  <c r="D6" i="7"/>
  <c r="D5" i="7"/>
  <c r="E13" i="12" l="1"/>
  <c r="E14" i="12"/>
  <c r="C7" i="7"/>
  <c r="E6" i="6"/>
  <c r="C10" i="7" l="1"/>
  <c r="D7" i="7"/>
  <c r="D10" i="7" s="1"/>
  <c r="B11" i="7" s="1"/>
  <c r="E16" i="12"/>
  <c r="D7" i="6"/>
  <c r="E5" i="6"/>
  <c r="C11" i="7" l="1"/>
  <c r="D10" i="6"/>
  <c r="E10" i="6" s="1"/>
  <c r="E7" i="6"/>
  <c r="D11" i="6" l="1"/>
  <c r="C11" i="6"/>
  <c r="B11" i="6"/>
</calcChain>
</file>

<file path=xl/sharedStrings.xml><?xml version="1.0" encoding="utf-8"?>
<sst xmlns="http://schemas.openxmlformats.org/spreadsheetml/2006/main" count="191" uniqueCount="71">
  <si>
    <t>2. SERVICIOS DE TERCEROS</t>
  </si>
  <si>
    <t>3. DIFUSION</t>
  </si>
  <si>
    <t>-</t>
  </si>
  <si>
    <t>TOTAL</t>
  </si>
  <si>
    <t>PORCENTAJE</t>
  </si>
  <si>
    <t xml:space="preserve">Se debe: </t>
  </si>
  <si>
    <t>Aporte ejecutor y/o participantes</t>
  </si>
  <si>
    <t xml:space="preserve">3. DIFUSION 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</si>
  <si>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</si>
  <si>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</si>
  <si>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</si>
  <si>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</si>
  <si>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</si>
  <si>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</si>
  <si>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</si>
  <si>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</si>
  <si>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</si>
  <si>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</si>
  <si>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</si>
  <si>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</si>
  <si>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</si>
  <si>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</si>
  <si>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</si>
  <si>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</si>
  <si>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>Arriendo de vehículo</t>
  </si>
  <si>
    <t xml:space="preserve">Materiales de oficina 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</si>
  <si>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</si>
  <si>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</si>
  <si>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Intérprete</t>
  </si>
  <si>
    <t>4. GASTOS GENERALES (sólo contraparte)</t>
  </si>
  <si>
    <t>4. GASTOS GENERALES</t>
  </si>
  <si>
    <r>
      <t>Materiales de oficina</t>
    </r>
    <r>
      <rPr>
        <b/>
        <sz val="12"/>
        <color theme="1"/>
        <rFont val="Trebuchet MS"/>
        <family val="2"/>
      </rPr>
      <t> </t>
    </r>
  </si>
  <si>
    <t>Total Aporte Contraparte</t>
  </si>
  <si>
    <t>Pasajes aéreos nacionales o internacionales</t>
  </si>
  <si>
    <t>Pasajes terrestres</t>
  </si>
  <si>
    <t>Honorario Consultor 1</t>
  </si>
  <si>
    <t>Honorario Consultor 2</t>
  </si>
  <si>
    <t>Arrendamiento de equipos</t>
  </si>
  <si>
    <t>Arrendamiento de salas</t>
  </si>
  <si>
    <t>Otros gastos para la organización de la actividad (teléfono, fax, fotocopia, entre otros)</t>
  </si>
  <si>
    <t>Arriendo de vehículo (empresa del giro)</t>
  </si>
  <si>
    <t>Honorarios Consultor 1</t>
  </si>
  <si>
    <t>Honorarios Consultor 2</t>
  </si>
  <si>
    <t>Honorarios por servicios de organización y gestión de la propuesta</t>
  </si>
  <si>
    <t>Honorarios por formulación de la propuesta</t>
  </si>
  <si>
    <t>1. VIÁTICOS Y MOVILIZACIÓN</t>
  </si>
  <si>
    <t xml:space="preserve">1. VIÁTICOS Y MOVILIZACIÓN </t>
  </si>
  <si>
    <t>5. GASTOS ADMINISTRATIVOS</t>
  </si>
  <si>
    <t>APORTE FIA</t>
  </si>
  <si>
    <t xml:space="preserve">APORTES CONSOLIDADOS DE CONTRAPARTE  </t>
  </si>
  <si>
    <t>APORTE NO PECUNIARIO CONTRAPARTE</t>
  </si>
  <si>
    <t xml:space="preserve">APORTE PECUNIARIO CONTRAPARTE </t>
  </si>
  <si>
    <t xml:space="preserve"> Completar con valores enteros en pesos.</t>
  </si>
  <si>
    <t>Ítem</t>
  </si>
  <si>
    <t>Aporte FIA
Monto ($)</t>
  </si>
  <si>
    <t>Aporte contraparte
Monto ($)</t>
  </si>
  <si>
    <t>Total
(FIA + Contraparte)</t>
  </si>
  <si>
    <t>Pecuniario</t>
  </si>
  <si>
    <t>No pecuniario</t>
  </si>
  <si>
    <t>5. GASTOS DE ADMINISTRACIÓN(sólo contraparte)</t>
  </si>
  <si>
    <t>Aporte de otra procedencia</t>
  </si>
  <si>
    <t>5. GASTOS DE ADMINISTRACIÓN</t>
  </si>
  <si>
    <t>Estacionamiento</t>
  </si>
  <si>
    <r>
      <t xml:space="preserve">Procedencia
</t>
    </r>
    <r>
      <rPr>
        <b/>
        <sz val="10"/>
        <color theme="0"/>
        <rFont val="Trebuchet MS"/>
        <family val="2"/>
      </rPr>
      <t>(indicar aquí el nombre de la entidad)</t>
    </r>
  </si>
  <si>
    <t>APORTE PECUNIARIO DE OTRA PROCEDENCIA</t>
  </si>
  <si>
    <t>APORTE NO PECUNIARIO DE OTRA PROCEDENCIA</t>
  </si>
  <si>
    <t xml:space="preserve">ESTRUCTURA DE COSTO DE LA CONSULTORÍA PARA LA INNOVACIÓN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</si>
  <si>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7 del formulario de postulación.</t>
    </r>
    <r>
      <rPr>
        <sz val="11"/>
        <color theme="1"/>
        <rFont val="Arial"/>
        <family val="2"/>
      </rPr>
      <t xml:space="preserve"> </t>
    </r>
  </si>
  <si>
    <r>
      <t xml:space="preserve">N° de cotización </t>
    </r>
    <r>
      <rPr>
        <sz val="10"/>
        <color theme="0"/>
        <rFont val="Trebuchet MS"/>
        <family val="2"/>
      </rPr>
      <t>(según Anexo 7)</t>
    </r>
  </si>
  <si>
    <r>
      <rPr>
        <sz val="7"/>
        <color rgb="FFFFFFFF"/>
        <rFont val="Times New Roman"/>
        <family val="1"/>
      </rPr>
      <t xml:space="preserve"> </t>
    </r>
    <r>
      <rPr>
        <sz val="10"/>
        <color rgb="FFFFFFFF"/>
        <rFont val="Trebuchet MS"/>
        <family val="2"/>
      </rPr>
      <t>Adjuntar cotizaciones de gastos en Anexo 7 del formulario de postulación.</t>
    </r>
    <r>
      <rPr>
        <sz val="11"/>
        <color theme="1"/>
        <rFont val="Arial"/>
        <family val="2"/>
      </rPr>
      <t xml:space="preserve"> </t>
    </r>
  </si>
  <si>
    <t>-   En caso que corresponda agregra carta de compromiso Anexo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</si>
</sst>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0"/>
      <name val="Trebuchet MS"/>
      <family val="2"/>
    </font>
    <font>
      <b/>
      <sz val="12"/>
      <color theme="0"/>
      <name val="Trebuchet MS"/>
      <family val="2"/>
    </font>
    <font>
      <b/>
      <sz val="11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2" borderId="7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justify" vertical="center" wrapText="1"/>
    </xf>
    <xf numFmtId="0" fontId="12" fillId="3" borderId="13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justify" vertical="center" wrapText="1"/>
    </xf>
    <xf numFmtId="9" fontId="10" fillId="3" borderId="7" xfId="0" applyNumberFormat="1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3" fontId="7" fillId="3" borderId="7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wrapText="1" indent="5"/>
    </xf>
    <xf numFmtId="49" fontId="5" fillId="3" borderId="0" xfId="0" applyNumberFormat="1" applyFont="1" applyFill="1" applyBorder="1" applyAlignment="1">
      <alignment horizontal="left" wrapText="1" indent="5"/>
    </xf>
    <xf numFmtId="49" fontId="2" fillId="3" borderId="8" xfId="0" applyNumberFormat="1" applyFont="1" applyFill="1" applyBorder="1" applyAlignment="1">
      <alignment horizontal="left" wrapText="1" indent="5"/>
    </xf>
    <xf numFmtId="49" fontId="2" fillId="3" borderId="0" xfId="0" applyNumberFormat="1" applyFont="1" applyFill="1" applyBorder="1" applyAlignment="1">
      <alignment horizontal="left" wrapText="1" indent="5"/>
    </xf>
    <xf numFmtId="49" fontId="2" fillId="3" borderId="9" xfId="0" applyNumberFormat="1" applyFont="1" applyFill="1" applyBorder="1" applyAlignment="1">
      <alignment horizontal="left" wrapText="1" indent="5"/>
    </xf>
    <xf numFmtId="0" fontId="1" fillId="3" borderId="3" xfId="0" applyFont="1" applyFill="1" applyBorder="1" applyAlignment="1">
      <alignment horizontal="justify" vertical="center" wrapText="1"/>
    </xf>
    <xf numFmtId="164" fontId="7" fillId="0" borderId="7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11"/>
  <sheetViews>
    <sheetView showGridLines="0" workbookViewId="0">
      <selection activeCell="C10" sqref="C10:D10"/>
    </sheetView>
  </sheetViews>
  <sheetFormatPr baseColWidth="10" defaultRowHeight="15" x14ac:dyDescent="0.25"/>
  <cols>
    <col min="1" max="1" width="45.140625" customWidth="1"/>
    <col min="2" max="2" width="20" customWidth="1"/>
    <col min="3" max="4" width="16.85546875" customWidth="1"/>
    <col min="5" max="5" width="21.5703125" customWidth="1"/>
  </cols>
  <sheetData>
    <row r="1" spans="1:5" ht="16.5" x14ac:dyDescent="0.25">
      <c r="A1" s="31" t="s">
        <v>66</v>
      </c>
      <c r="B1" s="32"/>
      <c r="C1" s="32"/>
      <c r="D1" s="32"/>
      <c r="E1" s="33"/>
    </row>
    <row r="2" spans="1:5" ht="21.75" customHeight="1" x14ac:dyDescent="0.25">
      <c r="A2" s="34" t="s">
        <v>52</v>
      </c>
      <c r="B2" s="35"/>
      <c r="C2" s="35"/>
      <c r="D2" s="35"/>
      <c r="E2" s="36"/>
    </row>
    <row r="3" spans="1:5" ht="39" customHeight="1" x14ac:dyDescent="0.25">
      <c r="A3" s="37" t="s">
        <v>53</v>
      </c>
      <c r="B3" s="37" t="s">
        <v>54</v>
      </c>
      <c r="C3" s="37" t="s">
        <v>55</v>
      </c>
      <c r="D3" s="37"/>
      <c r="E3" s="38" t="s">
        <v>56</v>
      </c>
    </row>
    <row r="4" spans="1:5" ht="18" x14ac:dyDescent="0.25">
      <c r="A4" s="37"/>
      <c r="B4" s="37"/>
      <c r="C4" s="25" t="s">
        <v>57</v>
      </c>
      <c r="D4" s="25" t="s">
        <v>58</v>
      </c>
      <c r="E4" s="39"/>
    </row>
    <row r="5" spans="1:5" ht="21" customHeight="1" x14ac:dyDescent="0.25">
      <c r="A5" s="5" t="s">
        <v>46</v>
      </c>
      <c r="B5" s="16">
        <f>SUM('Cuadro 3 Aporte FIA'!E6:E15)</f>
        <v>0</v>
      </c>
      <c r="C5" s="16">
        <f>SUM('Cuadro 4 A. Pec. Contraparte'!E6:E15,'Cuadro 6 A. Pec. OP.'!E7:E16)</f>
        <v>0</v>
      </c>
      <c r="D5" s="16">
        <f>SUM('Cuadro 5 A. No Pec.Contraparte'!E6:E7,'Cuadro 7 A. No Pec. OP.'!E7:E8)</f>
        <v>0</v>
      </c>
      <c r="E5" s="16">
        <f>SUM(B5:D5)</f>
        <v>0</v>
      </c>
    </row>
    <row r="6" spans="1:5" ht="21" customHeight="1" x14ac:dyDescent="0.25">
      <c r="A6" s="6" t="s">
        <v>0</v>
      </c>
      <c r="B6" s="16">
        <f>SUM('Cuadro 3 Aporte FIA'!E16:E20)</f>
        <v>0</v>
      </c>
      <c r="C6" s="16">
        <f>SUM('Cuadro 4 A. Pec. Contraparte'!E16:E20,'Cuadro 6 A. Pec. OP.'!E17:E21)</f>
        <v>0</v>
      </c>
      <c r="D6" s="16">
        <f>SUM('Cuadro 5 A. No Pec.Contraparte'!E8:E9,'Cuadro 7 A. No Pec. OP.'!E9:E10)</f>
        <v>0</v>
      </c>
      <c r="E6" s="16">
        <f t="shared" ref="E6:E9" si="0">SUM(B6:D6)</f>
        <v>0</v>
      </c>
    </row>
    <row r="7" spans="1:5" ht="21" customHeight="1" x14ac:dyDescent="0.25">
      <c r="A7" s="26" t="s">
        <v>1</v>
      </c>
      <c r="B7" s="16">
        <f>SUM('Cuadro 3 Aporte FIA'!E21:E25)</f>
        <v>0</v>
      </c>
      <c r="C7" s="16">
        <f>SUM('Cuadro 4 A. Pec. Contraparte'!E21:E25,'Cuadro 6 A. Pec. OP.'!E22:E26)</f>
        <v>0</v>
      </c>
      <c r="D7" s="16">
        <f>SUM('Cuadro 5 A. No Pec.Contraparte'!E10:E13,'Cuadro 7 A. No Pec. OP.'!E11:E14)</f>
        <v>0</v>
      </c>
      <c r="E7" s="16">
        <f t="shared" si="0"/>
        <v>0</v>
      </c>
    </row>
    <row r="8" spans="1:5" ht="21" customHeight="1" x14ac:dyDescent="0.25">
      <c r="A8" s="26" t="s">
        <v>29</v>
      </c>
      <c r="B8" s="17" t="s">
        <v>2</v>
      </c>
      <c r="C8" s="16">
        <f>SUM('Cuadro 4 A. Pec. Contraparte'!E26:E27,'Cuadro 6 A. Pec. OP.'!E27:E28)</f>
        <v>0</v>
      </c>
      <c r="D8" s="16">
        <f>SUM('Cuadro 5 A. No Pec.Contraparte'!E14,'Cuadro 7 A. No Pec. OP.'!E15)</f>
        <v>0</v>
      </c>
      <c r="E8" s="16">
        <f t="shared" si="0"/>
        <v>0</v>
      </c>
    </row>
    <row r="9" spans="1:5" ht="21" customHeight="1" x14ac:dyDescent="0.25">
      <c r="A9" s="26" t="s">
        <v>59</v>
      </c>
      <c r="B9" s="17" t="s">
        <v>2</v>
      </c>
      <c r="C9" s="16">
        <f>SUM('Cuadro 4 A. Pec. Contraparte'!E28,'Cuadro 6 A. Pec. OP.'!E29)</f>
        <v>0</v>
      </c>
      <c r="D9" s="17" t="s">
        <v>2</v>
      </c>
      <c r="E9" s="16">
        <f t="shared" si="0"/>
        <v>0</v>
      </c>
    </row>
    <row r="10" spans="1:5" ht="18" x14ac:dyDescent="0.25">
      <c r="A10" s="8" t="s">
        <v>3</v>
      </c>
      <c r="B10" s="18">
        <f>+ROUND(SUM(B5:B9),0)</f>
        <v>0</v>
      </c>
      <c r="C10" s="16">
        <f>+ROUND(SUM(C5:C9),0)</f>
        <v>0</v>
      </c>
      <c r="D10" s="18">
        <f>+ROUND(SUM(D5:D9),0)</f>
        <v>0</v>
      </c>
      <c r="E10" s="18">
        <f>+ROUND(SUM(B10:D10),0)</f>
        <v>0</v>
      </c>
    </row>
    <row r="11" spans="1:5" ht="18" customHeight="1" x14ac:dyDescent="0.25">
      <c r="A11" s="9" t="s">
        <v>4</v>
      </c>
      <c r="B11" s="14" t="str">
        <f>IF($E$10=0,"",B10/$E$10)</f>
        <v/>
      </c>
      <c r="C11" s="14" t="str">
        <f t="shared" ref="C11:D11" si="1">IF($E$10=0,"",C10/$E$10)</f>
        <v/>
      </c>
      <c r="D11" s="14" t="str">
        <f t="shared" si="1"/>
        <v/>
      </c>
      <c r="E11" s="14">
        <v>1</v>
      </c>
    </row>
  </sheetData>
  <sheetProtection algorithmName="SHA-512" hashValue="pIfFEg0GKEIZgYmWlKxzwBT3vneG1dQ5hDJrK57flWyhNSgaaVSjDqJTt/WvQ2d19pL5DeE3CDLADfnrRRclcA==" saltValue="SuvXdm1umK8R0UrGke47dg==" spinCount="100000" sheet="1" objects="1" scenarios="1" selectLockedCells="1"/>
  <protectedRanges>
    <protectedRange sqref="B5:C7 D5:D9" name="Rango1"/>
  </protectedRanges>
  <mergeCells count="6">
    <mergeCell ref="A1:E1"/>
    <mergeCell ref="A2:E2"/>
    <mergeCell ref="A3:A4"/>
    <mergeCell ref="B3:B4"/>
    <mergeCell ref="C3:D3"/>
    <mergeCell ref="E3:E4"/>
  </mergeCells>
  <pageMargins left="0.27" right="0.24" top="0.74803149606299213" bottom="0.74803149606299213" header="0.31496062992125984" footer="0.31496062992125984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11"/>
  <sheetViews>
    <sheetView showGridLines="0" workbookViewId="0">
      <selection activeCell="A12" sqref="A12"/>
    </sheetView>
  </sheetViews>
  <sheetFormatPr baseColWidth="10" defaultRowHeight="15" x14ac:dyDescent="0.25"/>
  <cols>
    <col min="1" max="1" width="49.140625" customWidth="1"/>
    <col min="2" max="4" width="21.85546875" customWidth="1"/>
  </cols>
  <sheetData>
    <row r="1" spans="1:4" ht="16.5" x14ac:dyDescent="0.25">
      <c r="A1" s="31" t="s">
        <v>49</v>
      </c>
      <c r="B1" s="32"/>
      <c r="C1" s="32"/>
      <c r="D1" s="33"/>
    </row>
    <row r="2" spans="1:4" x14ac:dyDescent="0.25">
      <c r="A2" s="40" t="s">
        <v>5</v>
      </c>
      <c r="B2" s="41"/>
      <c r="C2" s="41"/>
      <c r="D2" s="41"/>
    </row>
    <row r="3" spans="1:4" ht="18" x14ac:dyDescent="0.25">
      <c r="A3" s="42" t="s">
        <v>27</v>
      </c>
      <c r="B3" s="43"/>
      <c r="C3" s="43"/>
      <c r="D3" s="43"/>
    </row>
    <row r="4" spans="1:4" ht="33" x14ac:dyDescent="0.25">
      <c r="A4" s="10" t="s">
        <v>53</v>
      </c>
      <c r="B4" s="10" t="s">
        <v>6</v>
      </c>
      <c r="C4" s="11" t="s">
        <v>60</v>
      </c>
      <c r="D4" s="11" t="s">
        <v>32</v>
      </c>
    </row>
    <row r="5" spans="1:4" ht="21" customHeight="1" x14ac:dyDescent="0.25">
      <c r="A5" s="5" t="s">
        <v>45</v>
      </c>
      <c r="B5" s="16">
        <f>SUM('Cuadro 4 A. Pec. Contraparte'!E6:E15,'Cuadro 5 A. No Pec.Contraparte'!E6:E7)</f>
        <v>0</v>
      </c>
      <c r="C5" s="19">
        <f>SUM('Cuadro 6 A. Pec. OP.'!E7:E16,'Cuadro 7 A. No Pec. OP.'!E7:E8)</f>
        <v>0</v>
      </c>
      <c r="D5" s="19">
        <f t="shared" ref="D5:D9" si="0">SUM(B5:C5)</f>
        <v>0</v>
      </c>
    </row>
    <row r="6" spans="1:4" ht="21" customHeight="1" x14ac:dyDescent="0.25">
      <c r="A6" s="6" t="s">
        <v>0</v>
      </c>
      <c r="B6" s="16">
        <f>SUM('Cuadro 4 A. Pec. Contraparte'!E16:E20,'Cuadro 5 A. No Pec.Contraparte'!E8:E9)</f>
        <v>0</v>
      </c>
      <c r="C6" s="16">
        <f>SUM('Cuadro 6 A. Pec. OP.'!E17:E21,'Cuadro 7 A. No Pec. OP.'!E9:E10)</f>
        <v>0</v>
      </c>
      <c r="D6" s="19">
        <f t="shared" si="0"/>
        <v>0</v>
      </c>
    </row>
    <row r="7" spans="1:4" ht="21" customHeight="1" x14ac:dyDescent="0.25">
      <c r="A7" s="7" t="s">
        <v>7</v>
      </c>
      <c r="B7" s="16">
        <f>SUM('Cuadro 4 A. Pec. Contraparte'!E21:E25,'Cuadro 5 A. No Pec.Contraparte'!E10:E13)</f>
        <v>0</v>
      </c>
      <c r="C7" s="16">
        <f>SUM('Cuadro 6 A. Pec. OP.'!E22:E26,'Cuadro 7 A. No Pec. OP.'!E11:E14)</f>
        <v>0</v>
      </c>
      <c r="D7" s="19">
        <f t="shared" si="0"/>
        <v>0</v>
      </c>
    </row>
    <row r="8" spans="1:4" ht="21" customHeight="1" x14ac:dyDescent="0.25">
      <c r="A8" s="7" t="s">
        <v>30</v>
      </c>
      <c r="B8" s="16">
        <f>SUM('Cuadro 4 A. Pec. Contraparte'!E26:E27,'Cuadro 5 A. No Pec.Contraparte'!E14)</f>
        <v>0</v>
      </c>
      <c r="C8" s="16">
        <f>SUM('Cuadro 6 A. Pec. OP.'!E27:E28,'Cuadro 7 A. No Pec. OP.'!E15)</f>
        <v>0</v>
      </c>
      <c r="D8" s="19">
        <f t="shared" si="0"/>
        <v>0</v>
      </c>
    </row>
    <row r="9" spans="1:4" ht="21" customHeight="1" x14ac:dyDescent="0.25">
      <c r="A9" s="7" t="s">
        <v>61</v>
      </c>
      <c r="B9" s="16">
        <f>'Cuadro 4 A. Pec. Contraparte'!E28</f>
        <v>0</v>
      </c>
      <c r="C9" s="16">
        <f>SUM('Cuadro 6 A. Pec. OP.'!E29)</f>
        <v>0</v>
      </c>
      <c r="D9" s="19">
        <f t="shared" si="0"/>
        <v>0</v>
      </c>
    </row>
    <row r="10" spans="1:4" ht="18" x14ac:dyDescent="0.25">
      <c r="A10" s="12" t="s">
        <v>3</v>
      </c>
      <c r="B10" s="20">
        <f>SUM(B5:B9)</f>
        <v>0</v>
      </c>
      <c r="C10" s="20">
        <f>SUM(C5:C9)</f>
        <v>0</v>
      </c>
      <c r="D10" s="20">
        <f>SUM(D5:D9)</f>
        <v>0</v>
      </c>
    </row>
    <row r="11" spans="1:4" ht="18" customHeight="1" x14ac:dyDescent="0.25">
      <c r="A11" s="13" t="s">
        <v>4</v>
      </c>
      <c r="B11" s="14" t="str">
        <f>IF(B10=0,"0%",B10/D10)</f>
        <v>0%</v>
      </c>
      <c r="C11" s="14" t="str">
        <f>IF(C10=0,"0%",C10/D10)</f>
        <v>0%</v>
      </c>
      <c r="D11" s="14">
        <v>1</v>
      </c>
    </row>
  </sheetData>
  <sheetProtection algorithmName="SHA-512" hashValue="9XXfJ3zsYrfY3fFxLp8gWw/C6s5MhCmHaALrH6uOfGxTi/DEA2bylRvmdbd19msSA6aKoygYcWSHpdYi0jVdNQ==" saltValue="UWkDa/xI0rKrMQUcXb33WA==" spinCount="100000" sheet="1" objects="1" scenarios="1" selectLockedCells="1"/>
  <protectedRanges>
    <protectedRange sqref="B5:C9" name="Rango1_1"/>
  </protectedRanges>
  <mergeCells count="3">
    <mergeCell ref="A1:D1"/>
    <mergeCell ref="A2:D2"/>
    <mergeCell ref="A3:D3"/>
  </mergeCells>
  <pageMargins left="0.4" right="0.41" top="0.74803149606299213" bottom="0.74803149606299213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26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33.5703125" customWidth="1"/>
    <col min="2" max="2" width="35.5703125" customWidth="1"/>
    <col min="5" max="5" width="14" customWidth="1"/>
    <col min="6" max="6" width="20" customWidth="1"/>
  </cols>
  <sheetData>
    <row r="1" spans="1:6" ht="16.5" customHeight="1" x14ac:dyDescent="0.25">
      <c r="A1" s="46" t="s">
        <v>48</v>
      </c>
      <c r="B1" s="47"/>
      <c r="C1" s="47"/>
      <c r="D1" s="47"/>
      <c r="E1" s="47"/>
      <c r="F1" s="48"/>
    </row>
    <row r="2" spans="1:6" x14ac:dyDescent="0.25">
      <c r="A2" s="40" t="s">
        <v>5</v>
      </c>
      <c r="B2" s="41"/>
      <c r="C2" s="41"/>
      <c r="D2" s="41"/>
      <c r="E2" s="41"/>
      <c r="F2" s="49"/>
    </row>
    <row r="3" spans="1:6" ht="18" customHeight="1" x14ac:dyDescent="0.25">
      <c r="A3" s="42" t="s">
        <v>27</v>
      </c>
      <c r="B3" s="43"/>
      <c r="C3" s="43"/>
      <c r="D3" s="43"/>
      <c r="E3" s="43"/>
      <c r="F3" s="50"/>
    </row>
    <row r="4" spans="1:6" ht="18" customHeight="1" x14ac:dyDescent="0.25">
      <c r="A4" s="42" t="s">
        <v>67</v>
      </c>
      <c r="B4" s="43"/>
      <c r="C4" s="43"/>
      <c r="D4" s="43"/>
      <c r="E4" s="43"/>
      <c r="F4" s="50"/>
    </row>
    <row r="5" spans="1:6" ht="33" x14ac:dyDescent="0.25">
      <c r="A5" s="51" t="s">
        <v>8</v>
      </c>
      <c r="B5" s="51"/>
      <c r="C5" s="23" t="s">
        <v>9</v>
      </c>
      <c r="D5" s="23" t="s">
        <v>10</v>
      </c>
      <c r="E5" s="23" t="s">
        <v>11</v>
      </c>
      <c r="F5" s="23" t="s">
        <v>68</v>
      </c>
    </row>
    <row r="6" spans="1:6" ht="30" x14ac:dyDescent="0.25">
      <c r="A6" s="67" t="s">
        <v>46</v>
      </c>
      <c r="B6" s="15" t="s">
        <v>33</v>
      </c>
      <c r="C6" s="21"/>
      <c r="D6" s="66"/>
      <c r="E6" s="27">
        <f>ROUND(+C6*D6,0)</f>
        <v>0</v>
      </c>
      <c r="F6" s="4"/>
    </row>
    <row r="7" spans="1:6" x14ac:dyDescent="0.25">
      <c r="A7" s="68"/>
      <c r="B7" s="15" t="s">
        <v>12</v>
      </c>
      <c r="C7" s="21"/>
      <c r="D7" s="66"/>
      <c r="E7" s="27">
        <f t="shared" ref="E7:E25" si="0">ROUND(+C7*D7,0)</f>
        <v>0</v>
      </c>
      <c r="F7" s="4"/>
    </row>
    <row r="8" spans="1:6" x14ac:dyDescent="0.25">
      <c r="A8" s="68"/>
      <c r="B8" s="15" t="s">
        <v>13</v>
      </c>
      <c r="C8" s="21"/>
      <c r="D8" s="66"/>
      <c r="E8" s="27">
        <f t="shared" si="0"/>
        <v>0</v>
      </c>
      <c r="F8" s="4"/>
    </row>
    <row r="9" spans="1:6" x14ac:dyDescent="0.25">
      <c r="A9" s="68"/>
      <c r="B9" s="15" t="s">
        <v>34</v>
      </c>
      <c r="C9" s="21"/>
      <c r="D9" s="66"/>
      <c r="E9" s="27">
        <f t="shared" si="0"/>
        <v>0</v>
      </c>
      <c r="F9" s="4"/>
    </row>
    <row r="10" spans="1:6" x14ac:dyDescent="0.25">
      <c r="A10" s="68"/>
      <c r="B10" s="15" t="s">
        <v>14</v>
      </c>
      <c r="C10" s="21"/>
      <c r="D10" s="66"/>
      <c r="E10" s="27">
        <f t="shared" si="0"/>
        <v>0</v>
      </c>
      <c r="F10" s="4"/>
    </row>
    <row r="11" spans="1:6" x14ac:dyDescent="0.25">
      <c r="A11" s="68"/>
      <c r="B11" s="15" t="s">
        <v>40</v>
      </c>
      <c r="C11" s="21"/>
      <c r="D11" s="66"/>
      <c r="E11" s="27">
        <f t="shared" si="0"/>
        <v>0</v>
      </c>
      <c r="F11" s="4"/>
    </row>
    <row r="12" spans="1:6" x14ac:dyDescent="0.25">
      <c r="A12" s="68"/>
      <c r="B12" s="15" t="s">
        <v>15</v>
      </c>
      <c r="C12" s="21"/>
      <c r="D12" s="66"/>
      <c r="E12" s="27">
        <f t="shared" si="0"/>
        <v>0</v>
      </c>
      <c r="F12" s="4"/>
    </row>
    <row r="13" spans="1:6" x14ac:dyDescent="0.25">
      <c r="A13" s="68"/>
      <c r="B13" s="15" t="s">
        <v>16</v>
      </c>
      <c r="C13" s="21"/>
      <c r="D13" s="66"/>
      <c r="E13" s="27">
        <f t="shared" si="0"/>
        <v>0</v>
      </c>
      <c r="F13" s="4"/>
    </row>
    <row r="14" spans="1:6" x14ac:dyDescent="0.25">
      <c r="A14" s="68"/>
      <c r="B14" s="15" t="s">
        <v>17</v>
      </c>
      <c r="C14" s="21"/>
      <c r="D14" s="66"/>
      <c r="E14" s="27">
        <f t="shared" si="0"/>
        <v>0</v>
      </c>
      <c r="F14" s="4"/>
    </row>
    <row r="15" spans="1:6" x14ac:dyDescent="0.25">
      <c r="A15" s="69"/>
      <c r="B15" s="15" t="s">
        <v>62</v>
      </c>
      <c r="C15" s="21"/>
      <c r="D15" s="66"/>
      <c r="E15" s="27">
        <f t="shared" si="0"/>
        <v>0</v>
      </c>
      <c r="F15" s="4"/>
    </row>
    <row r="16" spans="1:6" x14ac:dyDescent="0.25">
      <c r="A16" s="44" t="s">
        <v>0</v>
      </c>
      <c r="B16" s="15" t="s">
        <v>41</v>
      </c>
      <c r="C16" s="21"/>
      <c r="D16" s="66"/>
      <c r="E16" s="27">
        <f t="shared" si="0"/>
        <v>0</v>
      </c>
      <c r="F16" s="4"/>
    </row>
    <row r="17" spans="1:6" x14ac:dyDescent="0.25">
      <c r="A17" s="44"/>
      <c r="B17" s="15" t="s">
        <v>42</v>
      </c>
      <c r="C17" s="21"/>
      <c r="D17" s="66"/>
      <c r="E17" s="27">
        <f t="shared" si="0"/>
        <v>0</v>
      </c>
      <c r="F17" s="4"/>
    </row>
    <row r="18" spans="1:6" x14ac:dyDescent="0.25">
      <c r="A18" s="44"/>
      <c r="B18" s="15" t="s">
        <v>28</v>
      </c>
      <c r="C18" s="21"/>
      <c r="D18" s="66"/>
      <c r="E18" s="27">
        <f t="shared" si="0"/>
        <v>0</v>
      </c>
      <c r="F18" s="4"/>
    </row>
    <row r="19" spans="1:6" ht="30" x14ac:dyDescent="0.25">
      <c r="A19" s="44"/>
      <c r="B19" s="15" t="s">
        <v>43</v>
      </c>
      <c r="C19" s="21"/>
      <c r="D19" s="66"/>
      <c r="E19" s="27">
        <f t="shared" si="0"/>
        <v>0</v>
      </c>
      <c r="F19" s="4"/>
    </row>
    <row r="20" spans="1:6" ht="30" x14ac:dyDescent="0.25">
      <c r="A20" s="44"/>
      <c r="B20" s="15" t="s">
        <v>44</v>
      </c>
      <c r="C20" s="21"/>
      <c r="D20" s="66"/>
      <c r="E20" s="27">
        <f t="shared" si="0"/>
        <v>0</v>
      </c>
      <c r="F20" s="4"/>
    </row>
    <row r="21" spans="1:6" x14ac:dyDescent="0.25">
      <c r="A21" s="44" t="s">
        <v>1</v>
      </c>
      <c r="B21" s="15" t="s">
        <v>18</v>
      </c>
      <c r="C21" s="21"/>
      <c r="D21" s="66"/>
      <c r="E21" s="27">
        <f t="shared" si="0"/>
        <v>0</v>
      </c>
      <c r="F21" s="4"/>
    </row>
    <row r="22" spans="1:6" x14ac:dyDescent="0.25">
      <c r="A22" s="44"/>
      <c r="B22" s="15" t="s">
        <v>19</v>
      </c>
      <c r="C22" s="21"/>
      <c r="D22" s="66"/>
      <c r="E22" s="27">
        <f t="shared" si="0"/>
        <v>0</v>
      </c>
      <c r="F22" s="4"/>
    </row>
    <row r="23" spans="1:6" x14ac:dyDescent="0.25">
      <c r="A23" s="44"/>
      <c r="B23" s="15" t="s">
        <v>20</v>
      </c>
      <c r="C23" s="21"/>
      <c r="D23" s="66"/>
      <c r="E23" s="27">
        <f t="shared" si="0"/>
        <v>0</v>
      </c>
      <c r="F23" s="4"/>
    </row>
    <row r="24" spans="1:6" x14ac:dyDescent="0.25">
      <c r="A24" s="44"/>
      <c r="B24" s="15" t="s">
        <v>21</v>
      </c>
      <c r="C24" s="21"/>
      <c r="D24" s="66"/>
      <c r="E24" s="27">
        <f t="shared" si="0"/>
        <v>0</v>
      </c>
      <c r="F24" s="4"/>
    </row>
    <row r="25" spans="1:6" x14ac:dyDescent="0.25">
      <c r="A25" s="44"/>
      <c r="B25" s="15" t="s">
        <v>22</v>
      </c>
      <c r="C25" s="21"/>
      <c r="D25" s="66"/>
      <c r="E25" s="27">
        <f t="shared" si="0"/>
        <v>0</v>
      </c>
      <c r="F25" s="4"/>
    </row>
    <row r="26" spans="1:6" ht="18" x14ac:dyDescent="0.25">
      <c r="A26" s="45" t="s">
        <v>23</v>
      </c>
      <c r="B26" s="45"/>
      <c r="C26" s="28"/>
      <c r="D26" s="28"/>
      <c r="E26" s="20">
        <f>SUM(E6:E25)</f>
        <v>0</v>
      </c>
      <c r="F26" s="28"/>
    </row>
  </sheetData>
  <sheetProtection algorithmName="SHA-512" hashValue="9k8uXyz9ZXL2sgfIxQO2fG4HBn0Jj+6nEBi6ErD/QFt/Jsye4EULBJA/LUYSAMpzRC4IQACHD6I9QmERCBLHSg==" saltValue="wOE/BDvgznDThqD4t65Ikw==" spinCount="100000" sheet="1" objects="1" scenarios="1"/>
  <protectedRanges>
    <protectedRange sqref="F6:F22 C6:D25" name="Rango1"/>
  </protectedRanges>
  <mergeCells count="9">
    <mergeCell ref="A16:A20"/>
    <mergeCell ref="A21:A25"/>
    <mergeCell ref="A26:B26"/>
    <mergeCell ref="A6:A15"/>
    <mergeCell ref="A1:F1"/>
    <mergeCell ref="A2:F2"/>
    <mergeCell ref="A3:F3"/>
    <mergeCell ref="A4:F4"/>
    <mergeCell ref="A5:B5"/>
  </mergeCells>
  <pageMargins left="0.4" right="0.34" top="0.74803149606299213" bottom="0.74803149606299213" header="0.31496062992125984" footer="0.31496062992125984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29"/>
  <sheetViews>
    <sheetView showGridLines="0" zoomScale="90" zoomScaleNormal="90" workbookViewId="0">
      <selection activeCell="C6" sqref="C6"/>
    </sheetView>
  </sheetViews>
  <sheetFormatPr baseColWidth="10" defaultRowHeight="15" x14ac:dyDescent="0.25"/>
  <cols>
    <col min="1" max="1" width="29.140625" customWidth="1"/>
    <col min="2" max="2" width="31" customWidth="1"/>
    <col min="5" max="5" width="14.5703125" customWidth="1"/>
    <col min="6" max="6" width="20" customWidth="1"/>
  </cols>
  <sheetData>
    <row r="1" spans="1:6" ht="16.5" customHeight="1" x14ac:dyDescent="0.25">
      <c r="A1" s="52" t="s">
        <v>51</v>
      </c>
      <c r="B1" s="53"/>
      <c r="C1" s="53"/>
      <c r="D1" s="53"/>
      <c r="E1" s="53"/>
      <c r="F1" s="53"/>
    </row>
    <row r="2" spans="1:6" x14ac:dyDescent="0.25">
      <c r="A2" s="40" t="s">
        <v>5</v>
      </c>
      <c r="B2" s="41"/>
      <c r="C2" s="41"/>
      <c r="D2" s="41"/>
      <c r="E2" s="41"/>
      <c r="F2" s="41"/>
    </row>
    <row r="3" spans="1:6" ht="18" customHeight="1" x14ac:dyDescent="0.25">
      <c r="A3" s="40" t="s">
        <v>27</v>
      </c>
      <c r="B3" s="41"/>
      <c r="C3" s="41"/>
      <c r="D3" s="41"/>
      <c r="E3" s="41"/>
      <c r="F3" s="41"/>
    </row>
    <row r="4" spans="1:6" ht="18" customHeight="1" x14ac:dyDescent="0.25">
      <c r="A4" s="40" t="s">
        <v>69</v>
      </c>
      <c r="B4" s="41"/>
      <c r="C4" s="41"/>
      <c r="D4" s="41"/>
      <c r="E4" s="41"/>
      <c r="F4" s="41"/>
    </row>
    <row r="5" spans="1:6" ht="42.75" customHeight="1" x14ac:dyDescent="0.25">
      <c r="A5" s="54" t="s">
        <v>8</v>
      </c>
      <c r="B5" s="55"/>
      <c r="C5" s="23" t="s">
        <v>9</v>
      </c>
      <c r="D5" s="23" t="s">
        <v>10</v>
      </c>
      <c r="E5" s="23" t="s">
        <v>11</v>
      </c>
      <c r="F5" s="23" t="s">
        <v>68</v>
      </c>
    </row>
    <row r="6" spans="1:6" ht="30" x14ac:dyDescent="0.25">
      <c r="A6" s="67" t="s">
        <v>45</v>
      </c>
      <c r="B6" s="15" t="s">
        <v>33</v>
      </c>
      <c r="C6" s="21"/>
      <c r="D6" s="66"/>
      <c r="E6" s="29">
        <f>ROUND(+C6*D6,0)</f>
        <v>0</v>
      </c>
      <c r="F6" s="4"/>
    </row>
    <row r="7" spans="1:6" x14ac:dyDescent="0.25">
      <c r="A7" s="68"/>
      <c r="B7" s="15" t="s">
        <v>12</v>
      </c>
      <c r="C7" s="21"/>
      <c r="D7" s="66"/>
      <c r="E7" s="29">
        <f t="shared" ref="E7:E28" si="0">ROUND(+C7*D7,0)</f>
        <v>0</v>
      </c>
      <c r="F7" s="4"/>
    </row>
    <row r="8" spans="1:6" x14ac:dyDescent="0.25">
      <c r="A8" s="68"/>
      <c r="B8" s="15" t="s">
        <v>13</v>
      </c>
      <c r="C8" s="21"/>
      <c r="D8" s="66"/>
      <c r="E8" s="29">
        <f t="shared" si="0"/>
        <v>0</v>
      </c>
      <c r="F8" s="4"/>
    </row>
    <row r="9" spans="1:6" x14ac:dyDescent="0.25">
      <c r="A9" s="68"/>
      <c r="B9" s="15" t="s">
        <v>34</v>
      </c>
      <c r="C9" s="21"/>
      <c r="D9" s="66"/>
      <c r="E9" s="29">
        <f t="shared" si="0"/>
        <v>0</v>
      </c>
      <c r="F9" s="4"/>
    </row>
    <row r="10" spans="1:6" x14ac:dyDescent="0.25">
      <c r="A10" s="68"/>
      <c r="B10" s="15" t="s">
        <v>14</v>
      </c>
      <c r="C10" s="21"/>
      <c r="D10" s="66"/>
      <c r="E10" s="29">
        <f t="shared" si="0"/>
        <v>0</v>
      </c>
      <c r="F10" s="4"/>
    </row>
    <row r="11" spans="1:6" x14ac:dyDescent="0.25">
      <c r="A11" s="68"/>
      <c r="B11" s="15" t="s">
        <v>24</v>
      </c>
      <c r="C11" s="21"/>
      <c r="D11" s="66"/>
      <c r="E11" s="29">
        <f t="shared" si="0"/>
        <v>0</v>
      </c>
      <c r="F11" s="4"/>
    </row>
    <row r="12" spans="1:6" x14ac:dyDescent="0.25">
      <c r="A12" s="68"/>
      <c r="B12" s="15" t="s">
        <v>15</v>
      </c>
      <c r="C12" s="21"/>
      <c r="D12" s="66"/>
      <c r="E12" s="29">
        <f t="shared" si="0"/>
        <v>0</v>
      </c>
      <c r="F12" s="4"/>
    </row>
    <row r="13" spans="1:6" x14ac:dyDescent="0.25">
      <c r="A13" s="68"/>
      <c r="B13" s="15" t="s">
        <v>16</v>
      </c>
      <c r="C13" s="21"/>
      <c r="D13" s="66"/>
      <c r="E13" s="29">
        <f t="shared" si="0"/>
        <v>0</v>
      </c>
      <c r="F13" s="4"/>
    </row>
    <row r="14" spans="1:6" x14ac:dyDescent="0.25">
      <c r="A14" s="68"/>
      <c r="B14" s="15" t="s">
        <v>17</v>
      </c>
      <c r="C14" s="21"/>
      <c r="D14" s="66"/>
      <c r="E14" s="29">
        <f t="shared" si="0"/>
        <v>0</v>
      </c>
      <c r="F14" s="4"/>
    </row>
    <row r="15" spans="1:6" x14ac:dyDescent="0.25">
      <c r="A15" s="69"/>
      <c r="B15" s="15" t="s">
        <v>62</v>
      </c>
      <c r="C15" s="21"/>
      <c r="D15" s="66"/>
      <c r="E15" s="29">
        <f t="shared" si="0"/>
        <v>0</v>
      </c>
      <c r="F15" s="4"/>
    </row>
    <row r="16" spans="1:6" x14ac:dyDescent="0.25">
      <c r="A16" s="44" t="s">
        <v>0</v>
      </c>
      <c r="B16" s="15" t="s">
        <v>35</v>
      </c>
      <c r="C16" s="21"/>
      <c r="D16" s="66"/>
      <c r="E16" s="29">
        <f t="shared" si="0"/>
        <v>0</v>
      </c>
      <c r="F16" s="4"/>
    </row>
    <row r="17" spans="1:6" x14ac:dyDescent="0.25">
      <c r="A17" s="44"/>
      <c r="B17" s="15" t="s">
        <v>36</v>
      </c>
      <c r="C17" s="21"/>
      <c r="D17" s="66"/>
      <c r="E17" s="29">
        <f t="shared" si="0"/>
        <v>0</v>
      </c>
      <c r="F17" s="4"/>
    </row>
    <row r="18" spans="1:6" x14ac:dyDescent="0.25">
      <c r="A18" s="44"/>
      <c r="B18" s="15" t="s">
        <v>28</v>
      </c>
      <c r="C18" s="21"/>
      <c r="D18" s="66"/>
      <c r="E18" s="29">
        <f t="shared" si="0"/>
        <v>0</v>
      </c>
      <c r="F18" s="4"/>
    </row>
    <row r="19" spans="1:6" ht="45" x14ac:dyDescent="0.25">
      <c r="A19" s="44"/>
      <c r="B19" s="15" t="s">
        <v>43</v>
      </c>
      <c r="C19" s="21"/>
      <c r="D19" s="66"/>
      <c r="E19" s="29">
        <f t="shared" si="0"/>
        <v>0</v>
      </c>
      <c r="F19" s="4"/>
    </row>
    <row r="20" spans="1:6" ht="30" x14ac:dyDescent="0.25">
      <c r="A20" s="44"/>
      <c r="B20" s="15" t="s">
        <v>44</v>
      </c>
      <c r="C20" s="21"/>
      <c r="D20" s="66"/>
      <c r="E20" s="29">
        <f t="shared" si="0"/>
        <v>0</v>
      </c>
      <c r="F20" s="4"/>
    </row>
    <row r="21" spans="1:6" x14ac:dyDescent="0.25">
      <c r="A21" s="44" t="s">
        <v>1</v>
      </c>
      <c r="B21" s="15" t="s">
        <v>37</v>
      </c>
      <c r="C21" s="21"/>
      <c r="D21" s="66"/>
      <c r="E21" s="29">
        <f t="shared" si="0"/>
        <v>0</v>
      </c>
      <c r="F21" s="4"/>
    </row>
    <row r="22" spans="1:6" x14ac:dyDescent="0.25">
      <c r="A22" s="44"/>
      <c r="B22" s="15" t="s">
        <v>38</v>
      </c>
      <c r="C22" s="21"/>
      <c r="D22" s="66"/>
      <c r="E22" s="29">
        <f t="shared" si="0"/>
        <v>0</v>
      </c>
      <c r="F22" s="4"/>
    </row>
    <row r="23" spans="1:6" x14ac:dyDescent="0.25">
      <c r="A23" s="44"/>
      <c r="B23" s="15" t="s">
        <v>20</v>
      </c>
      <c r="C23" s="21"/>
      <c r="D23" s="66"/>
      <c r="E23" s="29">
        <f t="shared" si="0"/>
        <v>0</v>
      </c>
      <c r="F23" s="4"/>
    </row>
    <row r="24" spans="1:6" x14ac:dyDescent="0.25">
      <c r="A24" s="44"/>
      <c r="B24" s="15" t="s">
        <v>21</v>
      </c>
      <c r="C24" s="21"/>
      <c r="D24" s="66"/>
      <c r="E24" s="29">
        <f t="shared" si="0"/>
        <v>0</v>
      </c>
      <c r="F24" s="4"/>
    </row>
    <row r="25" spans="1:6" x14ac:dyDescent="0.25">
      <c r="A25" s="44"/>
      <c r="B25" s="15" t="s">
        <v>22</v>
      </c>
      <c r="C25" s="21"/>
      <c r="D25" s="66"/>
      <c r="E25" s="29">
        <f t="shared" si="0"/>
        <v>0</v>
      </c>
      <c r="F25" s="4"/>
    </row>
    <row r="26" spans="1:6" x14ac:dyDescent="0.25">
      <c r="A26" s="56" t="s">
        <v>30</v>
      </c>
      <c r="B26" s="15" t="s">
        <v>25</v>
      </c>
      <c r="C26" s="21"/>
      <c r="D26" s="66"/>
      <c r="E26" s="29">
        <f t="shared" si="0"/>
        <v>0</v>
      </c>
      <c r="F26" s="3"/>
    </row>
    <row r="27" spans="1:6" ht="45" x14ac:dyDescent="0.25">
      <c r="A27" s="56"/>
      <c r="B27" s="15" t="s">
        <v>39</v>
      </c>
      <c r="C27" s="21"/>
      <c r="D27" s="66"/>
      <c r="E27" s="29">
        <f t="shared" si="0"/>
        <v>0</v>
      </c>
      <c r="F27" s="4"/>
    </row>
    <row r="28" spans="1:6" x14ac:dyDescent="0.25">
      <c r="A28" s="24" t="s">
        <v>47</v>
      </c>
      <c r="B28" s="15" t="s">
        <v>26</v>
      </c>
      <c r="C28" s="21"/>
      <c r="D28" s="66"/>
      <c r="E28" s="29">
        <f t="shared" si="0"/>
        <v>0</v>
      </c>
      <c r="F28" s="4"/>
    </row>
    <row r="29" spans="1:6" ht="18" x14ac:dyDescent="0.25">
      <c r="A29" s="57" t="s">
        <v>23</v>
      </c>
      <c r="B29" s="57"/>
      <c r="C29" s="1"/>
      <c r="D29" s="1"/>
      <c r="E29" s="30">
        <f>SUM(E6:E28)</f>
        <v>0</v>
      </c>
      <c r="F29" s="2"/>
    </row>
  </sheetData>
  <sheetProtection algorithmName="SHA-512" hashValue="U3w0r6Pg5l4zeYyk5heV37bvTgHdJ8e8dWf7Npx+Qr6EowHfKhpQTVODkO7eWdfoxUa274dkniIdHPGtVaG9XA==" saltValue="isd0oBZAox6Mi9PkwndAVg==" spinCount="100000" sheet="1" objects="1" scenarios="1"/>
  <protectedRanges>
    <protectedRange sqref="F6:F26 C6:D28" name="Rango1"/>
  </protectedRanges>
  <mergeCells count="10">
    <mergeCell ref="A16:A20"/>
    <mergeCell ref="A21:A25"/>
    <mergeCell ref="A26:A27"/>
    <mergeCell ref="A29:B29"/>
    <mergeCell ref="A6:A15"/>
    <mergeCell ref="A1:F1"/>
    <mergeCell ref="A2:F2"/>
    <mergeCell ref="A3:F3"/>
    <mergeCell ref="A4:F4"/>
    <mergeCell ref="A5:B5"/>
  </mergeCells>
  <pageMargins left="0.23" right="0.27" top="0.74803149606299213" bottom="0.74803149606299213" header="0.31496062992125984" footer="0.31496062992125984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5"/>
  <sheetViews>
    <sheetView showGridLines="0" workbookViewId="0">
      <selection activeCell="C6" sqref="C6"/>
    </sheetView>
  </sheetViews>
  <sheetFormatPr baseColWidth="10" defaultRowHeight="15" x14ac:dyDescent="0.25"/>
  <cols>
    <col min="1" max="1" width="26.85546875" customWidth="1"/>
    <col min="2" max="2" width="28.7109375" customWidth="1"/>
    <col min="5" max="5" width="14.7109375" customWidth="1"/>
    <col min="6" max="6" width="22.42578125" customWidth="1"/>
  </cols>
  <sheetData>
    <row r="1" spans="1:6" ht="16.5" customHeight="1" x14ac:dyDescent="0.25">
      <c r="A1" s="52" t="s">
        <v>50</v>
      </c>
      <c r="B1" s="53"/>
      <c r="C1" s="53"/>
      <c r="D1" s="53"/>
      <c r="E1" s="53"/>
      <c r="F1" s="53"/>
    </row>
    <row r="2" spans="1:6" x14ac:dyDescent="0.25">
      <c r="A2" s="40" t="s">
        <v>5</v>
      </c>
      <c r="B2" s="41"/>
      <c r="C2" s="41"/>
      <c r="D2" s="41"/>
      <c r="E2" s="41"/>
      <c r="F2" s="41"/>
    </row>
    <row r="3" spans="1:6" ht="18" customHeight="1" x14ac:dyDescent="0.35">
      <c r="A3" s="60" t="s">
        <v>27</v>
      </c>
      <c r="B3" s="61"/>
      <c r="C3" s="61"/>
      <c r="D3" s="61"/>
      <c r="E3" s="61"/>
      <c r="F3" s="61"/>
    </row>
    <row r="4" spans="1:6" ht="18" customHeight="1" x14ac:dyDescent="0.35">
      <c r="A4" s="60" t="s">
        <v>67</v>
      </c>
      <c r="B4" s="61"/>
      <c r="C4" s="61"/>
      <c r="D4" s="61"/>
      <c r="E4" s="61"/>
      <c r="F4" s="61"/>
    </row>
    <row r="5" spans="1:6" ht="33" x14ac:dyDescent="0.25">
      <c r="A5" s="51" t="s">
        <v>8</v>
      </c>
      <c r="B5" s="51"/>
      <c r="C5" s="23" t="s">
        <v>9</v>
      </c>
      <c r="D5" s="23" t="s">
        <v>10</v>
      </c>
      <c r="E5" s="23" t="s">
        <v>11</v>
      </c>
      <c r="F5" s="23" t="s">
        <v>68</v>
      </c>
    </row>
    <row r="6" spans="1:6" ht="23.25" customHeight="1" x14ac:dyDescent="0.25">
      <c r="A6" s="44" t="s">
        <v>45</v>
      </c>
      <c r="B6" s="15" t="s">
        <v>24</v>
      </c>
      <c r="C6" s="21"/>
      <c r="D6" s="66"/>
      <c r="E6" s="29">
        <f>ROUND(C6*D6,0)</f>
        <v>0</v>
      </c>
      <c r="F6" s="4"/>
    </row>
    <row r="7" spans="1:6" ht="23.25" customHeight="1" x14ac:dyDescent="0.25">
      <c r="A7" s="44"/>
      <c r="B7" s="15" t="s">
        <v>16</v>
      </c>
      <c r="C7" s="21"/>
      <c r="D7" s="66"/>
      <c r="E7" s="29">
        <f t="shared" ref="E7:E14" si="0">ROUND(C7*D7,0)</f>
        <v>0</v>
      </c>
      <c r="F7" s="4"/>
    </row>
    <row r="8" spans="1:6" ht="45" customHeight="1" x14ac:dyDescent="0.25">
      <c r="A8" s="58" t="s">
        <v>0</v>
      </c>
      <c r="B8" s="15" t="s">
        <v>43</v>
      </c>
      <c r="C8" s="21"/>
      <c r="D8" s="66"/>
      <c r="E8" s="29">
        <f t="shared" si="0"/>
        <v>0</v>
      </c>
      <c r="F8" s="4"/>
    </row>
    <row r="9" spans="1:6" ht="30" x14ac:dyDescent="0.25">
      <c r="A9" s="59"/>
      <c r="B9" s="15" t="s">
        <v>44</v>
      </c>
      <c r="C9" s="21"/>
      <c r="D9" s="66"/>
      <c r="E9" s="29">
        <f t="shared" si="0"/>
        <v>0</v>
      </c>
      <c r="F9" s="4"/>
    </row>
    <row r="10" spans="1:6" ht="15" customHeight="1" x14ac:dyDescent="0.25">
      <c r="A10" s="44" t="s">
        <v>1</v>
      </c>
      <c r="B10" s="15" t="s">
        <v>18</v>
      </c>
      <c r="C10" s="21"/>
      <c r="D10" s="66"/>
      <c r="E10" s="29">
        <f t="shared" si="0"/>
        <v>0</v>
      </c>
      <c r="F10" s="4"/>
    </row>
    <row r="11" spans="1:6" ht="15" customHeight="1" x14ac:dyDescent="0.25">
      <c r="A11" s="44"/>
      <c r="B11" s="15" t="s">
        <v>19</v>
      </c>
      <c r="C11" s="21"/>
      <c r="D11" s="66"/>
      <c r="E11" s="29">
        <f t="shared" si="0"/>
        <v>0</v>
      </c>
      <c r="F11" s="4"/>
    </row>
    <row r="12" spans="1:6" ht="15" customHeight="1" x14ac:dyDescent="0.25">
      <c r="A12" s="44"/>
      <c r="B12" s="15" t="s">
        <v>20</v>
      </c>
      <c r="C12" s="21"/>
      <c r="D12" s="66"/>
      <c r="E12" s="29">
        <f t="shared" si="0"/>
        <v>0</v>
      </c>
      <c r="F12" s="4"/>
    </row>
    <row r="13" spans="1:6" ht="15" customHeight="1" x14ac:dyDescent="0.25">
      <c r="A13" s="44"/>
      <c r="B13" s="15" t="s">
        <v>22</v>
      </c>
      <c r="C13" s="21"/>
      <c r="D13" s="66"/>
      <c r="E13" s="29">
        <f t="shared" si="0"/>
        <v>0</v>
      </c>
      <c r="F13" s="4"/>
    </row>
    <row r="14" spans="1:6" ht="15" customHeight="1" x14ac:dyDescent="0.25">
      <c r="A14" s="24" t="s">
        <v>30</v>
      </c>
      <c r="B14" s="15" t="s">
        <v>31</v>
      </c>
      <c r="C14" s="21"/>
      <c r="D14" s="66"/>
      <c r="E14" s="29">
        <f t="shared" si="0"/>
        <v>0</v>
      </c>
      <c r="F14" s="4"/>
    </row>
    <row r="15" spans="1:6" ht="18" x14ac:dyDescent="0.25">
      <c r="A15" s="57" t="s">
        <v>23</v>
      </c>
      <c r="B15" s="57"/>
      <c r="C15" s="22"/>
      <c r="D15" s="22"/>
      <c r="E15" s="30">
        <f>SUM(E6:E14)</f>
        <v>0</v>
      </c>
      <c r="F15" s="2"/>
    </row>
  </sheetData>
  <sheetProtection algorithmName="SHA-512" hashValue="oR6qIpX48EP3uvkB2kMKXONa6P9+e7h/ltx5WMzJ32RXm6/6Ocepb8WEsNc0dA1jJe2KcyxpSV8VPsQ+l3CAdg==" saltValue="66BJ5zM4jN3OQr+MXpU4Jw==" spinCount="100000" sheet="1" objects="1" scenarios="1"/>
  <protectedRanges>
    <protectedRange sqref="F6:F14 C6:D14" name="Rango1"/>
  </protectedRanges>
  <mergeCells count="9">
    <mergeCell ref="A15:B15"/>
    <mergeCell ref="A8:A9"/>
    <mergeCell ref="A10:A13"/>
    <mergeCell ref="A1:F1"/>
    <mergeCell ref="A2:F2"/>
    <mergeCell ref="A3:F3"/>
    <mergeCell ref="A4:F4"/>
    <mergeCell ref="A5:B5"/>
    <mergeCell ref="A6:A7"/>
  </mergeCells>
  <pageMargins left="0.37" right="0.44" top="0.74803149606299213" bottom="0.74803149606299213" header="0.31496062992125984" footer="0.31496062992125984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30"/>
  <sheetViews>
    <sheetView showGridLines="0" zoomScale="90" zoomScaleNormal="90" workbookViewId="0">
      <selection activeCell="C7" sqref="C7"/>
    </sheetView>
  </sheetViews>
  <sheetFormatPr baseColWidth="10" defaultRowHeight="15" x14ac:dyDescent="0.25"/>
  <cols>
    <col min="1" max="1" width="29.140625" customWidth="1"/>
    <col min="2" max="2" width="31" customWidth="1"/>
    <col min="5" max="5" width="14.85546875" customWidth="1"/>
    <col min="6" max="6" width="22.5703125" customWidth="1"/>
    <col min="7" max="7" width="20" customWidth="1"/>
  </cols>
  <sheetData>
    <row r="1" spans="1:7" ht="16.5" customHeight="1" x14ac:dyDescent="0.25">
      <c r="A1" s="52" t="s">
        <v>64</v>
      </c>
      <c r="B1" s="53"/>
      <c r="C1" s="53"/>
      <c r="D1" s="53"/>
      <c r="E1" s="53"/>
      <c r="F1" s="53"/>
      <c r="G1" s="53"/>
    </row>
    <row r="2" spans="1:7" x14ac:dyDescent="0.25">
      <c r="A2" s="40" t="s">
        <v>5</v>
      </c>
      <c r="B2" s="41"/>
      <c r="C2" s="41"/>
      <c r="D2" s="41"/>
      <c r="E2" s="41"/>
      <c r="F2" s="41"/>
      <c r="G2" s="41"/>
    </row>
    <row r="3" spans="1:7" ht="18" customHeight="1" x14ac:dyDescent="0.3">
      <c r="A3" s="62" t="s">
        <v>27</v>
      </c>
      <c r="B3" s="63"/>
      <c r="C3" s="63"/>
      <c r="D3" s="63"/>
      <c r="E3" s="63"/>
      <c r="F3" s="63"/>
      <c r="G3" s="64"/>
    </row>
    <row r="4" spans="1:7" ht="18" customHeight="1" x14ac:dyDescent="0.3">
      <c r="A4" s="62" t="s">
        <v>70</v>
      </c>
      <c r="B4" s="63"/>
      <c r="C4" s="63"/>
      <c r="D4" s="63"/>
      <c r="E4" s="63"/>
      <c r="F4" s="63"/>
      <c r="G4" s="64"/>
    </row>
    <row r="5" spans="1:7" ht="18" customHeight="1" x14ac:dyDescent="0.3">
      <c r="A5" s="62" t="s">
        <v>67</v>
      </c>
      <c r="B5" s="63"/>
      <c r="C5" s="63"/>
      <c r="D5" s="63"/>
      <c r="E5" s="63"/>
      <c r="F5" s="63"/>
      <c r="G5" s="64"/>
    </row>
    <row r="6" spans="1:7" ht="44.25" customHeight="1" x14ac:dyDescent="0.25">
      <c r="A6" s="54" t="s">
        <v>8</v>
      </c>
      <c r="B6" s="55"/>
      <c r="C6" s="23" t="s">
        <v>9</v>
      </c>
      <c r="D6" s="23" t="s">
        <v>10</v>
      </c>
      <c r="E6" s="23" t="s">
        <v>11</v>
      </c>
      <c r="F6" s="23" t="s">
        <v>63</v>
      </c>
      <c r="G6" s="23" t="s">
        <v>68</v>
      </c>
    </row>
    <row r="7" spans="1:7" ht="30" x14ac:dyDescent="0.25">
      <c r="A7" s="67" t="s">
        <v>45</v>
      </c>
      <c r="B7" s="15" t="s">
        <v>33</v>
      </c>
      <c r="C7" s="21"/>
      <c r="D7" s="66"/>
      <c r="E7" s="29">
        <f>ROUND(+C7*D7,0)</f>
        <v>0</v>
      </c>
      <c r="F7" s="4"/>
      <c r="G7" s="4"/>
    </row>
    <row r="8" spans="1:7" x14ac:dyDescent="0.25">
      <c r="A8" s="68"/>
      <c r="B8" s="15" t="s">
        <v>12</v>
      </c>
      <c r="C8" s="21"/>
      <c r="D8" s="66"/>
      <c r="E8" s="29">
        <f t="shared" ref="E8:E29" si="0">ROUND(+C8*D8,0)</f>
        <v>0</v>
      </c>
      <c r="F8" s="4"/>
      <c r="G8" s="4"/>
    </row>
    <row r="9" spans="1:7" x14ac:dyDescent="0.25">
      <c r="A9" s="68"/>
      <c r="B9" s="15" t="s">
        <v>13</v>
      </c>
      <c r="C9" s="21"/>
      <c r="D9" s="66"/>
      <c r="E9" s="29">
        <f t="shared" si="0"/>
        <v>0</v>
      </c>
      <c r="F9" s="4"/>
      <c r="G9" s="4"/>
    </row>
    <row r="10" spans="1:7" x14ac:dyDescent="0.25">
      <c r="A10" s="68"/>
      <c r="B10" s="15" t="s">
        <v>34</v>
      </c>
      <c r="C10" s="21"/>
      <c r="D10" s="66"/>
      <c r="E10" s="29">
        <f t="shared" si="0"/>
        <v>0</v>
      </c>
      <c r="F10" s="4"/>
      <c r="G10" s="4"/>
    </row>
    <row r="11" spans="1:7" x14ac:dyDescent="0.25">
      <c r="A11" s="68"/>
      <c r="B11" s="15" t="s">
        <v>14</v>
      </c>
      <c r="C11" s="21"/>
      <c r="D11" s="66"/>
      <c r="E11" s="29">
        <f t="shared" si="0"/>
        <v>0</v>
      </c>
      <c r="F11" s="4"/>
      <c r="G11" s="4"/>
    </row>
    <row r="12" spans="1:7" x14ac:dyDescent="0.25">
      <c r="A12" s="68"/>
      <c r="B12" s="15" t="s">
        <v>24</v>
      </c>
      <c r="C12" s="21"/>
      <c r="D12" s="66"/>
      <c r="E12" s="29">
        <f t="shared" si="0"/>
        <v>0</v>
      </c>
      <c r="F12" s="4"/>
      <c r="G12" s="4"/>
    </row>
    <row r="13" spans="1:7" x14ac:dyDescent="0.25">
      <c r="A13" s="68"/>
      <c r="B13" s="15" t="s">
        <v>15</v>
      </c>
      <c r="C13" s="21"/>
      <c r="D13" s="66"/>
      <c r="E13" s="29">
        <f t="shared" si="0"/>
        <v>0</v>
      </c>
      <c r="F13" s="4"/>
      <c r="G13" s="4"/>
    </row>
    <row r="14" spans="1:7" x14ac:dyDescent="0.25">
      <c r="A14" s="68"/>
      <c r="B14" s="15" t="s">
        <v>16</v>
      </c>
      <c r="C14" s="21"/>
      <c r="D14" s="66"/>
      <c r="E14" s="29">
        <f t="shared" si="0"/>
        <v>0</v>
      </c>
      <c r="F14" s="4"/>
      <c r="G14" s="4"/>
    </row>
    <row r="15" spans="1:7" x14ac:dyDescent="0.25">
      <c r="A15" s="68"/>
      <c r="B15" s="15" t="s">
        <v>17</v>
      </c>
      <c r="C15" s="21"/>
      <c r="D15" s="66"/>
      <c r="E15" s="29">
        <f t="shared" si="0"/>
        <v>0</v>
      </c>
      <c r="F15" s="4"/>
      <c r="G15" s="4"/>
    </row>
    <row r="16" spans="1:7" x14ac:dyDescent="0.25">
      <c r="A16" s="69"/>
      <c r="B16" s="15" t="s">
        <v>62</v>
      </c>
      <c r="C16" s="21"/>
      <c r="D16" s="66"/>
      <c r="E16" s="29">
        <f t="shared" si="0"/>
        <v>0</v>
      </c>
      <c r="F16" s="4"/>
      <c r="G16" s="4"/>
    </row>
    <row r="17" spans="1:7" x14ac:dyDescent="0.25">
      <c r="A17" s="44" t="s">
        <v>0</v>
      </c>
      <c r="B17" s="15" t="s">
        <v>35</v>
      </c>
      <c r="C17" s="21"/>
      <c r="D17" s="66"/>
      <c r="E17" s="29">
        <f t="shared" si="0"/>
        <v>0</v>
      </c>
      <c r="F17" s="4"/>
      <c r="G17" s="4"/>
    </row>
    <row r="18" spans="1:7" x14ac:dyDescent="0.25">
      <c r="A18" s="44"/>
      <c r="B18" s="15" t="s">
        <v>36</v>
      </c>
      <c r="C18" s="21"/>
      <c r="D18" s="66"/>
      <c r="E18" s="29">
        <f t="shared" si="0"/>
        <v>0</v>
      </c>
      <c r="F18" s="4"/>
      <c r="G18" s="4"/>
    </row>
    <row r="19" spans="1:7" x14ac:dyDescent="0.25">
      <c r="A19" s="44"/>
      <c r="B19" s="15" t="s">
        <v>28</v>
      </c>
      <c r="C19" s="21"/>
      <c r="D19" s="66"/>
      <c r="E19" s="29">
        <f t="shared" si="0"/>
        <v>0</v>
      </c>
      <c r="F19" s="4"/>
      <c r="G19" s="4"/>
    </row>
    <row r="20" spans="1:7" ht="45" x14ac:dyDescent="0.25">
      <c r="A20" s="44"/>
      <c r="B20" s="15" t="s">
        <v>43</v>
      </c>
      <c r="C20" s="21"/>
      <c r="D20" s="66"/>
      <c r="E20" s="29">
        <f t="shared" si="0"/>
        <v>0</v>
      </c>
      <c r="F20" s="4"/>
      <c r="G20" s="4"/>
    </row>
    <row r="21" spans="1:7" ht="30" x14ac:dyDescent="0.25">
      <c r="A21" s="44"/>
      <c r="B21" s="15" t="s">
        <v>44</v>
      </c>
      <c r="C21" s="21"/>
      <c r="D21" s="66"/>
      <c r="E21" s="29">
        <f t="shared" si="0"/>
        <v>0</v>
      </c>
      <c r="F21" s="4"/>
      <c r="G21" s="4"/>
    </row>
    <row r="22" spans="1:7" x14ac:dyDescent="0.25">
      <c r="A22" s="44" t="s">
        <v>1</v>
      </c>
      <c r="B22" s="15" t="s">
        <v>37</v>
      </c>
      <c r="C22" s="21"/>
      <c r="D22" s="66"/>
      <c r="E22" s="29">
        <f t="shared" si="0"/>
        <v>0</v>
      </c>
      <c r="F22" s="4"/>
      <c r="G22" s="4"/>
    </row>
    <row r="23" spans="1:7" x14ac:dyDescent="0.25">
      <c r="A23" s="44"/>
      <c r="B23" s="15" t="s">
        <v>38</v>
      </c>
      <c r="C23" s="21"/>
      <c r="D23" s="66"/>
      <c r="E23" s="29">
        <f t="shared" si="0"/>
        <v>0</v>
      </c>
      <c r="F23" s="4"/>
      <c r="G23" s="4"/>
    </row>
    <row r="24" spans="1:7" x14ac:dyDescent="0.25">
      <c r="A24" s="44"/>
      <c r="B24" s="15" t="s">
        <v>20</v>
      </c>
      <c r="C24" s="21"/>
      <c r="D24" s="66"/>
      <c r="E24" s="29">
        <f t="shared" si="0"/>
        <v>0</v>
      </c>
      <c r="F24" s="4"/>
      <c r="G24" s="4"/>
    </row>
    <row r="25" spans="1:7" x14ac:dyDescent="0.25">
      <c r="A25" s="44"/>
      <c r="B25" s="15" t="s">
        <v>21</v>
      </c>
      <c r="C25" s="21"/>
      <c r="D25" s="66"/>
      <c r="E25" s="29">
        <f t="shared" si="0"/>
        <v>0</v>
      </c>
      <c r="F25" s="4"/>
      <c r="G25" s="4"/>
    </row>
    <row r="26" spans="1:7" x14ac:dyDescent="0.25">
      <c r="A26" s="44"/>
      <c r="B26" s="15" t="s">
        <v>22</v>
      </c>
      <c r="C26" s="21"/>
      <c r="D26" s="66"/>
      <c r="E26" s="29">
        <f t="shared" si="0"/>
        <v>0</v>
      </c>
      <c r="F26" s="4"/>
      <c r="G26" s="4"/>
    </row>
    <row r="27" spans="1:7" x14ac:dyDescent="0.25">
      <c r="A27" s="56" t="s">
        <v>30</v>
      </c>
      <c r="B27" s="15" t="s">
        <v>25</v>
      </c>
      <c r="C27" s="21"/>
      <c r="D27" s="66"/>
      <c r="E27" s="29">
        <f t="shared" si="0"/>
        <v>0</v>
      </c>
      <c r="F27" s="3"/>
      <c r="G27" s="3"/>
    </row>
    <row r="28" spans="1:7" ht="45" x14ac:dyDescent="0.25">
      <c r="A28" s="56"/>
      <c r="B28" s="15" t="s">
        <v>39</v>
      </c>
      <c r="C28" s="21"/>
      <c r="D28" s="66"/>
      <c r="E28" s="29">
        <f t="shared" si="0"/>
        <v>0</v>
      </c>
      <c r="F28" s="3"/>
      <c r="G28" s="4"/>
    </row>
    <row r="29" spans="1:7" x14ac:dyDescent="0.25">
      <c r="A29" s="24" t="s">
        <v>47</v>
      </c>
      <c r="B29" s="15" t="s">
        <v>26</v>
      </c>
      <c r="C29" s="21"/>
      <c r="D29" s="66"/>
      <c r="E29" s="29">
        <f t="shared" si="0"/>
        <v>0</v>
      </c>
      <c r="F29" s="3"/>
      <c r="G29" s="4"/>
    </row>
    <row r="30" spans="1:7" ht="18" x14ac:dyDescent="0.25">
      <c r="A30" s="57" t="s">
        <v>23</v>
      </c>
      <c r="B30" s="57"/>
      <c r="C30" s="1"/>
      <c r="D30" s="1"/>
      <c r="E30" s="30">
        <f>SUM(E7:E29)</f>
        <v>0</v>
      </c>
      <c r="F30" s="2"/>
      <c r="G30" s="2"/>
    </row>
  </sheetData>
  <sheetProtection algorithmName="SHA-512" hashValue="0L5qv/I3pCJYlr3kNg0h3JUtEy1DvoGD5frPCM2YAOMi34Igz7aa0Y+PU18OugazmN+Qx9LyO+Nat3u0AvxtUQ==" saltValue="/338aFzfRpSkicneH//xDA==" spinCount="100000" sheet="1" objects="1" scenarios="1"/>
  <protectedRanges>
    <protectedRange sqref="G7:G27 C7:D29" name="Rango1"/>
  </protectedRanges>
  <mergeCells count="11">
    <mergeCell ref="A17:A21"/>
    <mergeCell ref="A22:A26"/>
    <mergeCell ref="A27:A28"/>
    <mergeCell ref="A30:B30"/>
    <mergeCell ref="A4:G4"/>
    <mergeCell ref="A7:A16"/>
    <mergeCell ref="A1:G1"/>
    <mergeCell ref="A2:G2"/>
    <mergeCell ref="A3:G3"/>
    <mergeCell ref="A5:G5"/>
    <mergeCell ref="A6:B6"/>
  </mergeCells>
  <pageMargins left="0.46" right="0.34" top="0.74803149606299213" bottom="0.74803149606299213" header="0.31496062992125984" footer="0.31496062992125984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16"/>
  <sheetViews>
    <sheetView showGridLines="0" workbookViewId="0">
      <selection activeCell="C7" sqref="C7"/>
    </sheetView>
  </sheetViews>
  <sheetFormatPr baseColWidth="10" defaultRowHeight="15" x14ac:dyDescent="0.25"/>
  <cols>
    <col min="1" max="1" width="26.85546875" customWidth="1"/>
    <col min="2" max="2" width="28.7109375" customWidth="1"/>
    <col min="5" max="5" width="14.42578125" customWidth="1"/>
    <col min="6" max="6" width="23.140625" customWidth="1"/>
    <col min="7" max="7" width="22.42578125" customWidth="1"/>
  </cols>
  <sheetData>
    <row r="1" spans="1:7" ht="16.5" customHeight="1" x14ac:dyDescent="0.25">
      <c r="A1" s="52" t="s">
        <v>65</v>
      </c>
      <c r="B1" s="53"/>
      <c r="C1" s="53"/>
      <c r="D1" s="53"/>
      <c r="E1" s="53"/>
      <c r="F1" s="53"/>
      <c r="G1" s="65"/>
    </row>
    <row r="2" spans="1:7" x14ac:dyDescent="0.25">
      <c r="A2" s="40" t="s">
        <v>5</v>
      </c>
      <c r="B2" s="41"/>
      <c r="C2" s="41"/>
      <c r="D2" s="41"/>
      <c r="E2" s="41"/>
      <c r="F2" s="41"/>
      <c r="G2" s="41"/>
    </row>
    <row r="3" spans="1:7" ht="18" customHeight="1" x14ac:dyDescent="0.35">
      <c r="A3" s="60" t="s">
        <v>27</v>
      </c>
      <c r="B3" s="61"/>
      <c r="C3" s="61"/>
      <c r="D3" s="61"/>
      <c r="E3" s="61"/>
      <c r="F3" s="61"/>
      <c r="G3" s="61"/>
    </row>
    <row r="4" spans="1:7" ht="18" customHeight="1" x14ac:dyDescent="0.3">
      <c r="A4" s="62" t="s">
        <v>70</v>
      </c>
      <c r="B4" s="63"/>
      <c r="C4" s="63"/>
      <c r="D4" s="63"/>
      <c r="E4" s="63"/>
      <c r="F4" s="63"/>
      <c r="G4" s="64"/>
    </row>
    <row r="5" spans="1:7" ht="18" customHeight="1" x14ac:dyDescent="0.35">
      <c r="A5" s="60" t="s">
        <v>67</v>
      </c>
      <c r="B5" s="61"/>
      <c r="C5" s="61"/>
      <c r="D5" s="61"/>
      <c r="E5" s="61"/>
      <c r="F5" s="61"/>
      <c r="G5" s="61"/>
    </row>
    <row r="6" spans="1:7" ht="45" customHeight="1" x14ac:dyDescent="0.25">
      <c r="A6" s="51" t="s">
        <v>8</v>
      </c>
      <c r="B6" s="51"/>
      <c r="C6" s="23" t="s">
        <v>9</v>
      </c>
      <c r="D6" s="23" t="s">
        <v>10</v>
      </c>
      <c r="E6" s="23" t="s">
        <v>11</v>
      </c>
      <c r="F6" s="23" t="s">
        <v>63</v>
      </c>
      <c r="G6" s="23" t="s">
        <v>68</v>
      </c>
    </row>
    <row r="7" spans="1:7" ht="23.25" customHeight="1" x14ac:dyDescent="0.25">
      <c r="A7" s="44" t="s">
        <v>45</v>
      </c>
      <c r="B7" s="15" t="s">
        <v>24</v>
      </c>
      <c r="C7" s="21"/>
      <c r="D7" s="66"/>
      <c r="E7" s="27">
        <f>ROUND(C7*D7,0)</f>
        <v>0</v>
      </c>
      <c r="F7" s="4"/>
      <c r="G7" s="4"/>
    </row>
    <row r="8" spans="1:7" ht="23.25" customHeight="1" x14ac:dyDescent="0.25">
      <c r="A8" s="44"/>
      <c r="B8" s="15" t="s">
        <v>16</v>
      </c>
      <c r="C8" s="21"/>
      <c r="D8" s="66"/>
      <c r="E8" s="27">
        <f t="shared" ref="E8:E15" si="0">ROUND(C8*D8,0)</f>
        <v>0</v>
      </c>
      <c r="F8" s="4"/>
      <c r="G8" s="4"/>
    </row>
    <row r="9" spans="1:7" ht="45" customHeight="1" x14ac:dyDescent="0.25">
      <c r="A9" s="58" t="s">
        <v>0</v>
      </c>
      <c r="B9" s="15" t="s">
        <v>43</v>
      </c>
      <c r="C9" s="21"/>
      <c r="D9" s="66"/>
      <c r="E9" s="27">
        <f t="shared" si="0"/>
        <v>0</v>
      </c>
      <c r="F9" s="4"/>
      <c r="G9" s="4"/>
    </row>
    <row r="10" spans="1:7" ht="30" x14ac:dyDescent="0.25">
      <c r="A10" s="59"/>
      <c r="B10" s="15" t="s">
        <v>44</v>
      </c>
      <c r="C10" s="21"/>
      <c r="D10" s="66"/>
      <c r="E10" s="27">
        <f t="shared" si="0"/>
        <v>0</v>
      </c>
      <c r="F10" s="4"/>
      <c r="G10" s="4"/>
    </row>
    <row r="11" spans="1:7" ht="15" customHeight="1" x14ac:dyDescent="0.25">
      <c r="A11" s="44" t="s">
        <v>1</v>
      </c>
      <c r="B11" s="15" t="s">
        <v>18</v>
      </c>
      <c r="C11" s="21"/>
      <c r="D11" s="66"/>
      <c r="E11" s="27">
        <f t="shared" si="0"/>
        <v>0</v>
      </c>
      <c r="F11" s="4"/>
      <c r="G11" s="4"/>
    </row>
    <row r="12" spans="1:7" ht="15" customHeight="1" x14ac:dyDescent="0.25">
      <c r="A12" s="44"/>
      <c r="B12" s="15" t="s">
        <v>19</v>
      </c>
      <c r="C12" s="21"/>
      <c r="D12" s="66"/>
      <c r="E12" s="27">
        <f t="shared" si="0"/>
        <v>0</v>
      </c>
      <c r="F12" s="4"/>
      <c r="G12" s="4"/>
    </row>
    <row r="13" spans="1:7" ht="15" customHeight="1" x14ac:dyDescent="0.25">
      <c r="A13" s="44"/>
      <c r="B13" s="15" t="s">
        <v>20</v>
      </c>
      <c r="C13" s="21"/>
      <c r="D13" s="66"/>
      <c r="E13" s="27">
        <f t="shared" si="0"/>
        <v>0</v>
      </c>
      <c r="F13" s="4"/>
      <c r="G13" s="4"/>
    </row>
    <row r="14" spans="1:7" ht="15" customHeight="1" x14ac:dyDescent="0.25">
      <c r="A14" s="44"/>
      <c r="B14" s="15" t="s">
        <v>22</v>
      </c>
      <c r="C14" s="21"/>
      <c r="D14" s="66"/>
      <c r="E14" s="27">
        <f t="shared" si="0"/>
        <v>0</v>
      </c>
      <c r="F14" s="4"/>
      <c r="G14" s="4"/>
    </row>
    <row r="15" spans="1:7" ht="15" customHeight="1" x14ac:dyDescent="0.25">
      <c r="A15" s="24" t="s">
        <v>30</v>
      </c>
      <c r="B15" s="15" t="s">
        <v>31</v>
      </c>
      <c r="C15" s="21"/>
      <c r="D15" s="66"/>
      <c r="E15" s="27">
        <f t="shared" si="0"/>
        <v>0</v>
      </c>
      <c r="F15" s="4"/>
      <c r="G15" s="4"/>
    </row>
    <row r="16" spans="1:7" ht="18" x14ac:dyDescent="0.25">
      <c r="A16" s="57" t="s">
        <v>23</v>
      </c>
      <c r="B16" s="57"/>
      <c r="C16" s="22"/>
      <c r="D16" s="22"/>
      <c r="E16" s="20">
        <f>SUM(E7:E15)</f>
        <v>0</v>
      </c>
      <c r="F16" s="2"/>
      <c r="G16" s="2"/>
    </row>
  </sheetData>
  <sheetProtection algorithmName="SHA-512" hashValue="knBc/wzdRVJN3BMZuZfXBMYYAEdSynoxmbQYIYXildvvkmePJ4DifLYn6exnlsosF/OF8zqQQYDGYtxre+A0rw==" saltValue="Cm/gl3L1FYbcndWCj/SFmA==" spinCount="100000" sheet="1" objects="1" scenarios="1"/>
  <protectedRanges>
    <protectedRange sqref="G7:G15 C7:D15" name="Rango1"/>
  </protectedRanges>
  <mergeCells count="10">
    <mergeCell ref="A9:A10"/>
    <mergeCell ref="A11:A14"/>
    <mergeCell ref="A16:B16"/>
    <mergeCell ref="A4:G4"/>
    <mergeCell ref="A1:G1"/>
    <mergeCell ref="A2:G2"/>
    <mergeCell ref="A3:G3"/>
    <mergeCell ref="A5:G5"/>
    <mergeCell ref="A6:B6"/>
    <mergeCell ref="A7:A8"/>
  </mergeCells>
  <pageMargins left="0.43" right="0.4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 1 Costos Totales </vt:lpstr>
      <vt:lpstr>Cuadro 2 Conso. Contraparte</vt:lpstr>
      <vt:lpstr>Cuadro 3 Aporte FIA</vt:lpstr>
      <vt:lpstr>Cuadro 4 A. Pec. Contraparte</vt:lpstr>
      <vt:lpstr>Cuadro 5 A. No Pec.Contraparte</vt:lpstr>
      <vt:lpstr>Cuadro 6 A. Pec. OP.</vt:lpstr>
      <vt:lpstr>Cuadro 7 A. No Pec. OP.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Marcelo Canepa</cp:lastModifiedBy>
  <cp:lastPrinted>2019-05-29T16:08:30Z</cp:lastPrinted>
  <dcterms:created xsi:type="dcterms:W3CDTF">2013-05-02T21:25:10Z</dcterms:created>
  <dcterms:modified xsi:type="dcterms:W3CDTF">2019-05-29T16:12:16Z</dcterms:modified>
</cp:coreProperties>
</file>