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A\2019\Convocatorias\icomplementarios_2019\nuevas_memorias\"/>
    </mc:Choice>
  </mc:AlternateContent>
  <bookViews>
    <workbookView xWindow="0" yWindow="0" windowWidth="24000" windowHeight="9705" tabRatio="876" firstSheet="1" activeTab="2"/>
  </bookViews>
  <sheets>
    <sheet name="Cuadro1 Costos Totales " sheetId="1" r:id="rId1"/>
    <sheet name="Cuadro 2 Conso. Contraparte" sheetId="9" r:id="rId2"/>
    <sheet name="Cuadro 3Aporte FIA" sheetId="8" r:id="rId3"/>
    <sheet name="Cuadro 4 A. Pec. Contraparte" sheetId="4" r:id="rId4"/>
    <sheet name="Cuadro 5 A. No Pec. Contraparte" sheetId="5" r:id="rId5"/>
    <sheet name="Cuadro 6 A. Pec. OP." sheetId="6" r:id="rId6"/>
    <sheet name="Cuadro 7 A. No Pec. OP. " sheetId="7" r:id="rId7"/>
  </sheets>
  <calcPr calcId="152511"/>
</workbook>
</file>

<file path=xl/calcChain.xml><?xml version="1.0" encoding="utf-8"?>
<calcChain xmlns="http://schemas.openxmlformats.org/spreadsheetml/2006/main">
  <c r="E8" i="4" l="1"/>
  <c r="E21" i="4"/>
  <c r="E23" i="4"/>
  <c r="E20" i="4"/>
  <c r="E8" i="7"/>
  <c r="E9" i="7"/>
  <c r="E10" i="7"/>
  <c r="E11" i="7"/>
  <c r="E12" i="7"/>
  <c r="E13" i="7"/>
  <c r="E14" i="7"/>
  <c r="E15" i="7"/>
  <c r="E7" i="7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7" i="6"/>
  <c r="E7" i="4"/>
  <c r="E9" i="4"/>
  <c r="E16" i="4"/>
  <c r="E17" i="4"/>
  <c r="E18" i="4"/>
  <c r="E19" i="4"/>
  <c r="E24" i="4"/>
  <c r="E25" i="4"/>
  <c r="E26" i="4"/>
  <c r="E27" i="4"/>
  <c r="E6" i="4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6" i="8"/>
  <c r="C7" i="1" l="1"/>
  <c r="E10" i="4"/>
  <c r="E22" i="4"/>
  <c r="E23" i="8"/>
  <c r="B7" i="1"/>
  <c r="B8" i="1"/>
  <c r="B6" i="1"/>
  <c r="B10" i="9"/>
  <c r="E9" i="5"/>
  <c r="E14" i="5"/>
  <c r="E13" i="5"/>
  <c r="E12" i="5"/>
  <c r="E11" i="5"/>
  <c r="E10" i="5"/>
  <c r="E8" i="5"/>
  <c r="E7" i="5"/>
  <c r="E6" i="5"/>
  <c r="B8" i="9"/>
  <c r="B12" i="1" l="1"/>
  <c r="E11" i="4"/>
  <c r="B9" i="9"/>
  <c r="C8" i="1"/>
  <c r="C10" i="9"/>
  <c r="D10" i="9" s="1"/>
  <c r="C11" i="1"/>
  <c r="E11" i="1" s="1"/>
  <c r="C8" i="9"/>
  <c r="D8" i="9" s="1"/>
  <c r="C9" i="1"/>
  <c r="E9" i="1" s="1"/>
  <c r="D6" i="1"/>
  <c r="D10" i="1"/>
  <c r="D7" i="1"/>
  <c r="E7" i="1" s="1"/>
  <c r="D8" i="1"/>
  <c r="E8" i="1" s="1"/>
  <c r="B6" i="9"/>
  <c r="C10" i="1"/>
  <c r="E29" i="6"/>
  <c r="C9" i="9"/>
  <c r="C7" i="9"/>
  <c r="C6" i="9"/>
  <c r="C5" i="9"/>
  <c r="E16" i="7"/>
  <c r="E15" i="5"/>
  <c r="B7" i="9"/>
  <c r="E10" i="1" l="1"/>
  <c r="E12" i="4"/>
  <c r="C11" i="9"/>
  <c r="D9" i="9"/>
  <c r="D6" i="9"/>
  <c r="D7" i="9"/>
  <c r="D12" i="1"/>
  <c r="E13" i="4" l="1"/>
  <c r="E14" i="4" l="1"/>
  <c r="E15" i="4"/>
  <c r="C6" i="1" s="1"/>
  <c r="E6" i="1" s="1"/>
  <c r="B5" i="9" l="1"/>
  <c r="E28" i="4"/>
  <c r="C12" i="1" l="1"/>
  <c r="E12" i="1" s="1"/>
  <c r="D5" i="9"/>
  <c r="D11" i="9" s="1"/>
  <c r="B11" i="9"/>
  <c r="B12" i="9" l="1"/>
  <c r="C12" i="9"/>
  <c r="C13" i="1"/>
  <c r="D13" i="1"/>
  <c r="B13" i="1"/>
</calcChain>
</file>

<file path=xl/sharedStrings.xml><?xml version="1.0" encoding="utf-8"?>
<sst xmlns="http://schemas.openxmlformats.org/spreadsheetml/2006/main" count="193" uniqueCount="73">
  <si>
    <t>Ítem</t>
  </si>
  <si>
    <t>2. SERVICIOS DE TERCEROS</t>
  </si>
  <si>
    <t>3. DIFUSION</t>
  </si>
  <si>
    <t>-</t>
  </si>
  <si>
    <t>5. GASTOS GENERALES (sólo contraparte)</t>
  </si>
  <si>
    <t>TOTAL</t>
  </si>
  <si>
    <t>PORCENTAJE</t>
  </si>
  <si>
    <t xml:space="preserve">Se debe: </t>
  </si>
  <si>
    <t>4. CAPACITACIÓN</t>
  </si>
  <si>
    <t>5. GASTOS GENERALES</t>
  </si>
  <si>
    <t>Ítems</t>
  </si>
  <si>
    <t>Valor unitario</t>
  </si>
  <si>
    <t>Cantidad</t>
  </si>
  <si>
    <t>Costo total</t>
  </si>
  <si>
    <t>Tasas de embarque</t>
  </si>
  <si>
    <t>Seguro de viaje</t>
  </si>
  <si>
    <t>Peajes</t>
  </si>
  <si>
    <t>Arriendo de vehículo (empresa del giro)</t>
  </si>
  <si>
    <t>Combustible</t>
  </si>
  <si>
    <t>Alojamiento</t>
  </si>
  <si>
    <t>Alimentación</t>
  </si>
  <si>
    <t>Arriendo de equipos</t>
  </si>
  <si>
    <t>Arriendo de salas</t>
  </si>
  <si>
    <t>Coffee break</t>
  </si>
  <si>
    <t>Folletos, afiches</t>
  </si>
  <si>
    <t>Otros</t>
  </si>
  <si>
    <t>TOTAL:</t>
  </si>
  <si>
    <t xml:space="preserve">Visas participantes </t>
  </si>
  <si>
    <t>Arriendo de vehículo</t>
  </si>
  <si>
    <t xml:space="preserve">Materiales de oficina </t>
  </si>
  <si>
    <t xml:space="preserve">Gastos emisión de garantía </t>
  </si>
  <si>
    <t>Materiales de oficina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</si>
  <si>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Completar con valores enteros en pesos.</t>
    </r>
  </si>
  <si>
    <t xml:space="preserve"> Completar con valores enteros en pesos.</t>
  </si>
  <si>
    <t>Pasajes aéreos nacionales e internacionales</t>
  </si>
  <si>
    <t>Pasajes terrestres</t>
  </si>
  <si>
    <t>Honorarios por servicios de intérpretes</t>
  </si>
  <si>
    <t>Otros gastos para la organización de la actividad (teléfono, fax, fotocopia, entre otros)</t>
  </si>
  <si>
    <t>Seguro de viaje (sólo para viajes internacionales)</t>
  </si>
  <si>
    <t>Honorarios por servicio de intérprete</t>
  </si>
  <si>
    <t>Pasajes aéreos nacionales o internacionales</t>
  </si>
  <si>
    <t>Honorarios por servicios de organización y gestión de la propuesta.</t>
  </si>
  <si>
    <t>Honorarios por formulación de la propuesta.</t>
  </si>
  <si>
    <t>6. GASTOS DE ADMINISTRACIÓN</t>
  </si>
  <si>
    <r>
      <t xml:space="preserve">Ingreso a ferias, seminarios y congresos 
</t>
    </r>
    <r>
      <rPr>
        <b/>
        <i/>
        <sz val="8"/>
        <color theme="1"/>
        <rFont val="Trebuchet MS"/>
        <family val="2"/>
      </rPr>
      <t>(Siempre cuando éstos sean sólo una parte complementaria de las actividades de la gira).</t>
    </r>
  </si>
  <si>
    <t xml:space="preserve">1. VIÁTICOS Y MOVILIZACIÓN </t>
  </si>
  <si>
    <t>4. CAPACITACIÓN (sólo contraparte)</t>
  </si>
  <si>
    <t>1. VIÁTICOS Y MOVILIZACIÓN</t>
  </si>
  <si>
    <t>APORTE FIA</t>
  </si>
  <si>
    <t>APORTE PECUNIARIO CONTRAPARTE</t>
  </si>
  <si>
    <t>APORTE NO PECUNIARIO CONTRAPARTE</t>
  </si>
  <si>
    <t>6. GASTOS DE ADMINISTRACIÓN(sólo contraparte)</t>
  </si>
  <si>
    <t>Aporte FIA
Monto ($)</t>
  </si>
  <si>
    <t>Aporte contraparte
Monto ($)</t>
  </si>
  <si>
    <t>Pecuniario</t>
  </si>
  <si>
    <t>No pecuniario</t>
  </si>
  <si>
    <t>Total
(FIA + Contraparte)</t>
  </si>
  <si>
    <t>APORTE NO PECUNIARIO DE OTRA PROCEDENCIA</t>
  </si>
  <si>
    <t xml:space="preserve">APORTES CONSOLIDADOS DE CONTRAPARTE  </t>
  </si>
  <si>
    <t>Aporte ejecutor y/o participantes</t>
  </si>
  <si>
    <t>Total Aporte Contraparte</t>
  </si>
  <si>
    <t xml:space="preserve">3. DIFUSION </t>
  </si>
  <si>
    <t>Aporte de otra procedencia</t>
  </si>
  <si>
    <r>
      <t xml:space="preserve">Procedencia
</t>
    </r>
    <r>
      <rPr>
        <b/>
        <sz val="10"/>
        <color theme="0"/>
        <rFont val="Trebuchet MS"/>
        <family val="2"/>
      </rPr>
      <t>(indicar aquí el nombre de la entidad)</t>
    </r>
  </si>
  <si>
    <t>Honorarios por formulación de la propuesta</t>
  </si>
  <si>
    <t>Honorarios por servicios de organización y gestión de la propuesta</t>
  </si>
  <si>
    <t>APORTE PECUNIARIO DE OTRA PROCEDENCIA</t>
  </si>
  <si>
    <t xml:space="preserve">ESTRUCTURA DE COSTO DE LA GIRA PARA LA INNOVACIÓN </t>
  </si>
  <si>
    <t>Se debe adjuntar:
Cotizaciones que respalden los montos indicados en la memoria de cálculo (Anexo 7)
Carta de compromiso de aportes de otra procedencia (Anexo 8)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</si>
  <si>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Adjuntar cotizaciones de gastos en Anexo 7 del formulario de postulación.</t>
    </r>
    <r>
      <rPr>
        <sz val="11"/>
        <color theme="1"/>
        <rFont val="Arial"/>
        <family val="2"/>
      </rPr>
      <t xml:space="preserve"> </t>
    </r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</si>
  <si>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Adjuntar cotizaciones de gastos en Anexo 7.</t>
    </r>
    <r>
      <rPr>
        <sz val="11"/>
        <color theme="1"/>
        <rFont val="Arial"/>
        <family val="2"/>
      </rPr>
      <t xml:space="preserve"> </t>
    </r>
  </si>
  <si>
    <t>-   En caso que corresponda agregra carta de compromiso Anexo 8.</t>
  </si>
  <si>
    <r>
      <t xml:space="preserve">N° de cotización </t>
    </r>
    <r>
      <rPr>
        <sz val="10"/>
        <color theme="0"/>
        <rFont val="Trebuchet MS"/>
        <family val="2"/>
      </rPr>
      <t>(según Anexo 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</si>
</sst>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b/>
      <sz val="11"/>
      <color rgb="FFFFFFFF"/>
      <name val="Trebuchet MS"/>
      <family val="2"/>
    </font>
    <font>
      <sz val="10"/>
      <color rgb="FFFFFFFF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2"/>
      <color rgb="FFFFFFFF"/>
      <name val="Trebuchet MS"/>
      <family val="2"/>
    </font>
    <font>
      <sz val="7"/>
      <color rgb="FFFFFFFF"/>
      <name val="Times New Roman"/>
      <family val="1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0"/>
      <color theme="0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Trebuchet MS"/>
      <family val="2"/>
    </font>
    <font>
      <b/>
      <i/>
      <sz val="8"/>
      <color theme="1"/>
      <name val="Trebuchet MS"/>
      <family val="2"/>
    </font>
    <font>
      <b/>
      <sz val="12"/>
      <color theme="0"/>
      <name val="Trebuchet MS"/>
      <family val="2"/>
    </font>
    <font>
      <b/>
      <sz val="10"/>
      <color theme="0"/>
      <name val="Trebuchet MS"/>
      <family val="2"/>
    </font>
    <font>
      <b/>
      <sz val="10"/>
      <color rgb="FFFFFFFF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93">
    <xf numFmtId="0" fontId="0" fillId="0" borderId="0" xfId="0"/>
    <xf numFmtId="0" fontId="8" fillId="0" borderId="0" xfId="0" applyFont="1"/>
    <xf numFmtId="0" fontId="7" fillId="4" borderId="7" xfId="0" applyFont="1" applyFill="1" applyBorder="1" applyAlignment="1">
      <alignment horizontal="left" vertical="center" wrapText="1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4" fillId="4" borderId="7" xfId="0" applyFont="1" applyFill="1" applyBorder="1" applyAlignment="1">
      <alignment vertical="center" wrapText="1"/>
    </xf>
    <xf numFmtId="9" fontId="0" fillId="0" borderId="0" xfId="1" applyFont="1"/>
    <xf numFmtId="0" fontId="4" fillId="4" borderId="7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justify" vertical="center" wrapText="1"/>
    </xf>
    <xf numFmtId="9" fontId="14" fillId="3" borderId="7" xfId="0" applyNumberFormat="1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 applyProtection="1">
      <alignment horizontal="justify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right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12" fillId="3" borderId="7" xfId="0" applyFont="1" applyFill="1" applyBorder="1" applyAlignment="1">
      <alignment horizontal="center" vertical="center" wrapText="1"/>
    </xf>
    <xf numFmtId="3" fontId="3" fillId="0" borderId="7" xfId="0" applyNumberFormat="1" applyFont="1" applyBorder="1" applyAlignment="1" applyProtection="1">
      <alignment horizontal="center" vertical="center" wrapText="1"/>
    </xf>
    <xf numFmtId="3" fontId="3" fillId="2" borderId="7" xfId="0" applyNumberFormat="1" applyFont="1" applyFill="1" applyBorder="1" applyAlignment="1" applyProtection="1">
      <alignment horizontal="center" vertical="center" wrapText="1"/>
    </xf>
    <xf numFmtId="3" fontId="3" fillId="0" borderId="7" xfId="0" applyNumberFormat="1" applyFont="1" applyFill="1" applyBorder="1" applyAlignment="1" applyProtection="1">
      <alignment horizontal="center" vertical="center" wrapText="1"/>
    </xf>
    <xf numFmtId="3" fontId="3" fillId="0" borderId="12" xfId="0" applyNumberFormat="1" applyFont="1" applyBorder="1" applyAlignment="1" applyProtection="1">
      <alignment horizontal="center" vertical="center" wrapText="1"/>
    </xf>
    <xf numFmtId="3" fontId="3" fillId="3" borderId="7" xfId="0" applyNumberFormat="1" applyFont="1" applyFill="1" applyBorder="1" applyAlignment="1" applyProtection="1">
      <alignment horizontal="center" vertical="center" wrapText="1"/>
    </xf>
    <xf numFmtId="3" fontId="7" fillId="0" borderId="7" xfId="0" applyNumberFormat="1" applyFont="1" applyBorder="1" applyAlignment="1" applyProtection="1">
      <alignment horizontal="center" vertical="center" wrapText="1"/>
      <protection locked="0"/>
    </xf>
    <xf numFmtId="3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vertical="center" wrapText="1"/>
    </xf>
    <xf numFmtId="0" fontId="4" fillId="4" borderId="12" xfId="0" applyFont="1" applyFill="1" applyBorder="1" applyAlignment="1" applyProtection="1">
      <alignment vertical="center" wrapText="1"/>
    </xf>
    <xf numFmtId="0" fontId="15" fillId="3" borderId="7" xfId="0" applyFont="1" applyFill="1" applyBorder="1" applyAlignment="1" applyProtection="1">
      <alignment horizontal="justify" vertical="center" wrapText="1"/>
    </xf>
    <xf numFmtId="0" fontId="15" fillId="3" borderId="10" xfId="0" applyFont="1" applyFill="1" applyBorder="1" applyAlignment="1" applyProtection="1">
      <alignment vertical="center" wrapText="1"/>
    </xf>
    <xf numFmtId="0" fontId="7" fillId="4" borderId="7" xfId="0" applyFont="1" applyFill="1" applyBorder="1" applyAlignment="1" applyProtection="1">
      <alignment horizontal="left" vertical="center" wrapText="1"/>
    </xf>
    <xf numFmtId="3" fontId="7" fillId="3" borderId="7" xfId="0" applyNumberFormat="1" applyFont="1" applyFill="1" applyBorder="1" applyAlignment="1" applyProtection="1">
      <alignment horizontal="center" vertical="center" wrapText="1"/>
    </xf>
    <xf numFmtId="0" fontId="14" fillId="3" borderId="7" xfId="0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0" fillId="0" borderId="0" xfId="0" applyProtection="1"/>
    <xf numFmtId="3" fontId="7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0" fontId="15" fillId="3" borderId="4" xfId="0" applyFont="1" applyFill="1" applyBorder="1" applyAlignment="1" applyProtection="1">
      <alignment horizontal="left" vertical="center" wrapText="1"/>
    </xf>
    <xf numFmtId="0" fontId="15" fillId="3" borderId="5" xfId="0" applyFont="1" applyFill="1" applyBorder="1" applyAlignment="1" applyProtection="1">
      <alignment horizontal="left" vertical="center" wrapText="1"/>
    </xf>
    <xf numFmtId="0" fontId="15" fillId="3" borderId="6" xfId="0" applyFont="1" applyFill="1" applyBorder="1" applyAlignment="1" applyProtection="1">
      <alignment horizontal="left" vertical="center" wrapText="1"/>
    </xf>
    <xf numFmtId="0" fontId="14" fillId="3" borderId="7" xfId="0" applyFont="1" applyFill="1" applyBorder="1" applyAlignment="1" applyProtection="1">
      <alignment horizontal="center" vertical="center" wrapText="1"/>
    </xf>
    <xf numFmtId="0" fontId="12" fillId="3" borderId="11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0" fontId="16" fillId="3" borderId="8" xfId="0" applyFont="1" applyFill="1" applyBorder="1" applyAlignment="1" applyProtection="1">
      <alignment horizontal="left" vertical="center" wrapText="1"/>
    </xf>
    <xf numFmtId="0" fontId="16" fillId="3" borderId="0" xfId="0" applyFont="1" applyFill="1" applyBorder="1" applyAlignment="1" applyProtection="1">
      <alignment horizontal="left" vertical="center" wrapText="1"/>
    </xf>
    <xf numFmtId="0" fontId="16" fillId="3" borderId="9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49" fontId="5" fillId="3" borderId="8" xfId="0" applyNumberFormat="1" applyFont="1" applyFill="1" applyBorder="1" applyAlignment="1">
      <alignment horizontal="left" vertical="center" wrapText="1" indent="5"/>
    </xf>
    <xf numFmtId="49" fontId="5" fillId="3" borderId="0" xfId="0" applyNumberFormat="1" applyFont="1" applyFill="1" applyBorder="1" applyAlignment="1">
      <alignment horizontal="left" vertical="center" wrapText="1" indent="5"/>
    </xf>
    <xf numFmtId="0" fontId="4" fillId="4" borderId="7" xfId="0" applyFont="1" applyFill="1" applyBorder="1" applyAlignment="1" applyProtection="1">
      <alignment horizontal="left" vertical="center" wrapText="1"/>
    </xf>
    <xf numFmtId="0" fontId="1" fillId="3" borderId="13" xfId="0" applyFont="1" applyFill="1" applyBorder="1" applyAlignment="1" applyProtection="1">
      <alignment horizontal="justify" vertical="center" wrapText="1"/>
    </xf>
    <xf numFmtId="0" fontId="1" fillId="3" borderId="14" xfId="0" applyFont="1" applyFill="1" applyBorder="1" applyAlignment="1" applyProtection="1">
      <alignment horizontal="justify" vertical="center" wrapText="1"/>
    </xf>
    <xf numFmtId="0" fontId="1" fillId="3" borderId="16" xfId="0" applyFont="1" applyFill="1" applyBorder="1" applyAlignment="1" applyProtection="1">
      <alignment horizontal="justify" vertical="center" wrapText="1"/>
    </xf>
    <xf numFmtId="0" fontId="2" fillId="3" borderId="8" xfId="0" applyFont="1" applyFill="1" applyBorder="1" applyAlignment="1" applyProtection="1">
      <alignment horizontal="left" vertical="center" wrapText="1"/>
    </xf>
    <xf numFmtId="0" fontId="2" fillId="3" borderId="0" xfId="0" applyFont="1" applyFill="1" applyBorder="1" applyAlignment="1" applyProtection="1">
      <alignment horizontal="left" vertical="center" wrapText="1"/>
    </xf>
    <xf numFmtId="0" fontId="2" fillId="3" borderId="9" xfId="0" applyFont="1" applyFill="1" applyBorder="1" applyAlignment="1" applyProtection="1">
      <alignment horizontal="left" vertical="center" wrapText="1"/>
    </xf>
    <xf numFmtId="49" fontId="5" fillId="3" borderId="8" xfId="0" applyNumberFormat="1" applyFont="1" applyFill="1" applyBorder="1" applyAlignment="1" applyProtection="1">
      <alignment horizontal="left" vertical="center" wrapText="1" indent="5"/>
    </xf>
    <xf numFmtId="49" fontId="5" fillId="3" borderId="0" xfId="0" applyNumberFormat="1" applyFont="1" applyFill="1" applyBorder="1" applyAlignment="1" applyProtection="1">
      <alignment horizontal="left" vertical="center" wrapText="1" indent="5"/>
    </xf>
    <xf numFmtId="49" fontId="5" fillId="3" borderId="9" xfId="0" applyNumberFormat="1" applyFont="1" applyFill="1" applyBorder="1" applyAlignment="1" applyProtection="1">
      <alignment horizontal="left" vertical="center" wrapText="1" indent="5"/>
    </xf>
    <xf numFmtId="0" fontId="12" fillId="3" borderId="7" xfId="0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left" vertical="center" wrapText="1"/>
    </xf>
    <xf numFmtId="0" fontId="4" fillId="4" borderId="15" xfId="0" applyFont="1" applyFill="1" applyBorder="1" applyAlignment="1" applyProtection="1">
      <alignment horizontal="left" vertical="center" wrapText="1"/>
    </xf>
    <xf numFmtId="0" fontId="4" fillId="4" borderId="12" xfId="0" applyFont="1" applyFill="1" applyBorder="1" applyAlignment="1" applyProtection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left" vertical="center" wrapText="1"/>
    </xf>
    <xf numFmtId="49" fontId="5" fillId="3" borderId="9" xfId="0" applyNumberFormat="1" applyFont="1" applyFill="1" applyBorder="1" applyAlignment="1">
      <alignment horizontal="left" vertical="center" wrapText="1" indent="5"/>
    </xf>
    <xf numFmtId="0" fontId="12" fillId="3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49" fontId="5" fillId="3" borderId="8" xfId="0" applyNumberFormat="1" applyFont="1" applyFill="1" applyBorder="1" applyAlignment="1">
      <alignment horizontal="left" wrapText="1" indent="5"/>
    </xf>
    <xf numFmtId="49" fontId="5" fillId="3" borderId="0" xfId="0" applyNumberFormat="1" applyFont="1" applyFill="1" applyBorder="1" applyAlignment="1">
      <alignment horizontal="left" wrapText="1" indent="5"/>
    </xf>
    <xf numFmtId="49" fontId="5" fillId="3" borderId="9" xfId="0" applyNumberFormat="1" applyFont="1" applyFill="1" applyBorder="1" applyAlignment="1">
      <alignment horizontal="left" wrapText="1" indent="5"/>
    </xf>
    <xf numFmtId="49" fontId="2" fillId="3" borderId="8" xfId="0" applyNumberFormat="1" applyFont="1" applyFill="1" applyBorder="1" applyAlignment="1">
      <alignment horizontal="left" wrapText="1" indent="5"/>
    </xf>
    <xf numFmtId="49" fontId="2" fillId="3" borderId="0" xfId="0" applyNumberFormat="1" applyFont="1" applyFill="1" applyBorder="1" applyAlignment="1">
      <alignment horizontal="left" wrapText="1" indent="5"/>
    </xf>
    <xf numFmtId="49" fontId="2" fillId="3" borderId="9" xfId="0" applyNumberFormat="1" applyFont="1" applyFill="1" applyBorder="1" applyAlignment="1">
      <alignment horizontal="left" wrapText="1" indent="5"/>
    </xf>
    <xf numFmtId="164" fontId="7" fillId="0" borderId="7" xfId="0" applyNumberFormat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18"/>
  <sheetViews>
    <sheetView showGridLines="0" workbookViewId="0">
      <selection activeCell="I11" sqref="I11"/>
    </sheetView>
  </sheetViews>
  <sheetFormatPr baseColWidth="10" defaultRowHeight="15" x14ac:dyDescent="0.25"/>
  <cols>
    <col min="1" max="1" width="45.140625" customWidth="1"/>
    <col min="2" max="2" width="20" customWidth="1"/>
    <col min="3" max="4" width="16.85546875" customWidth="1"/>
    <col min="5" max="5" width="21.5703125" customWidth="1"/>
  </cols>
  <sheetData>
    <row r="1" spans="1:5" ht="21.75" customHeight="1" x14ac:dyDescent="0.25">
      <c r="A1" s="42" t="s">
        <v>67</v>
      </c>
      <c r="B1" s="43"/>
      <c r="C1" s="43"/>
      <c r="D1" s="43"/>
      <c r="E1" s="44"/>
    </row>
    <row r="2" spans="1:5" ht="48" customHeight="1" x14ac:dyDescent="0.25">
      <c r="A2" s="51" t="s">
        <v>68</v>
      </c>
      <c r="B2" s="52"/>
      <c r="C2" s="52"/>
      <c r="D2" s="52"/>
      <c r="E2" s="53"/>
    </row>
    <row r="3" spans="1:5" ht="21" customHeight="1" x14ac:dyDescent="0.25">
      <c r="A3" s="45" t="s">
        <v>33</v>
      </c>
      <c r="B3" s="46"/>
      <c r="C3" s="46"/>
      <c r="D3" s="46"/>
      <c r="E3" s="47"/>
    </row>
    <row r="4" spans="1:5" ht="34.5" customHeight="1" x14ac:dyDescent="0.25">
      <c r="A4" s="48" t="s">
        <v>0</v>
      </c>
      <c r="B4" s="48" t="s">
        <v>52</v>
      </c>
      <c r="C4" s="48" t="s">
        <v>53</v>
      </c>
      <c r="D4" s="48"/>
      <c r="E4" s="49" t="s">
        <v>56</v>
      </c>
    </row>
    <row r="5" spans="1:5" ht="17.25" customHeight="1" x14ac:dyDescent="0.25">
      <c r="A5" s="48"/>
      <c r="B5" s="48"/>
      <c r="C5" s="37" t="s">
        <v>54</v>
      </c>
      <c r="D5" s="37" t="s">
        <v>55</v>
      </c>
      <c r="E5" s="50"/>
    </row>
    <row r="6" spans="1:5" ht="21" customHeight="1" x14ac:dyDescent="0.25">
      <c r="A6" s="26" t="s">
        <v>45</v>
      </c>
      <c r="B6" s="19">
        <f>SUM('Cuadro 3Aporte FIA'!E6:E14)</f>
        <v>0</v>
      </c>
      <c r="C6" s="19">
        <f>SUM('Cuadro 4 A. Pec. Contraparte'!E6:E15,'Cuadro 6 A. Pec. OP.'!E7:E16)</f>
        <v>0</v>
      </c>
      <c r="D6" s="19">
        <f>SUM('Cuadro 5 A. No Pec. Contraparte'!E6:E7,'Cuadro 7 A. No Pec. OP. '!E7:E8)</f>
        <v>0</v>
      </c>
      <c r="E6" s="19">
        <f>SUM(B6:D6)</f>
        <v>0</v>
      </c>
    </row>
    <row r="7" spans="1:5" ht="21" customHeight="1" x14ac:dyDescent="0.25">
      <c r="A7" s="27" t="s">
        <v>1</v>
      </c>
      <c r="B7" s="19">
        <f>SUM('Cuadro 3Aporte FIA'!E15:E17)</f>
        <v>0</v>
      </c>
      <c r="C7" s="19">
        <f>SUM('Cuadro 4 A. Pec. Contraparte'!E16:E18,'Cuadro 6 A. Pec. OP.'!E17:E19)</f>
        <v>0</v>
      </c>
      <c r="D7" s="19">
        <f>SUM('Cuadro 5 A. No Pec. Contraparte'!E8:E9,'Cuadro 7 A. No Pec. OP. '!E9:E10)</f>
        <v>0</v>
      </c>
      <c r="E7" s="19">
        <f>SUM(B7:D7)</f>
        <v>0</v>
      </c>
    </row>
    <row r="8" spans="1:5" ht="21" customHeight="1" x14ac:dyDescent="0.25">
      <c r="A8" s="38" t="s">
        <v>2</v>
      </c>
      <c r="B8" s="19">
        <f>SUM('Cuadro 3Aporte FIA'!E18:E22)</f>
        <v>0</v>
      </c>
      <c r="C8" s="19">
        <f>SUM('Cuadro 4 A. Pec. Contraparte'!E19:E23,'Cuadro 6 A. Pec. OP.'!E20:E24)</f>
        <v>0</v>
      </c>
      <c r="D8" s="19">
        <f>SUM('Cuadro 5 A. No Pec. Contraparte'!E10:E13,'Cuadro 7 A. No Pec. OP. '!E11:E14)</f>
        <v>0</v>
      </c>
      <c r="E8" s="19">
        <f>SUM(B8:D8)</f>
        <v>0</v>
      </c>
    </row>
    <row r="9" spans="1:5" ht="21" customHeight="1" x14ac:dyDescent="0.25">
      <c r="A9" s="38" t="s">
        <v>46</v>
      </c>
      <c r="B9" s="20" t="s">
        <v>3</v>
      </c>
      <c r="C9" s="19">
        <f>SUM('Cuadro 4 A. Pec. Contraparte'!E24,'Cuadro 6 A. Pec. OP.'!E25)</f>
        <v>0</v>
      </c>
      <c r="D9" s="20" t="s">
        <v>3</v>
      </c>
      <c r="E9" s="19">
        <f>SUM(B9:D9)</f>
        <v>0</v>
      </c>
    </row>
    <row r="10" spans="1:5" ht="21" customHeight="1" x14ac:dyDescent="0.25">
      <c r="A10" s="38" t="s">
        <v>4</v>
      </c>
      <c r="B10" s="20" t="s">
        <v>3</v>
      </c>
      <c r="C10" s="19">
        <f>SUM('Cuadro 4 A. Pec. Contraparte'!E25:E26,'Cuadro 6 A. Pec. OP.'!E26:E27)</f>
        <v>0</v>
      </c>
      <c r="D10" s="19">
        <f>SUM('Cuadro 5 A. No Pec. Contraparte'!E14,'Cuadro 7 A. No Pec. OP. '!E15)</f>
        <v>0</v>
      </c>
      <c r="E10" s="19">
        <f>SUM(B10:D10)</f>
        <v>0</v>
      </c>
    </row>
    <row r="11" spans="1:5" ht="21" customHeight="1" x14ac:dyDescent="0.25">
      <c r="A11" s="38" t="s">
        <v>51</v>
      </c>
      <c r="B11" s="20" t="s">
        <v>3</v>
      </c>
      <c r="C11" s="19">
        <f>SUM('Cuadro 4 A. Pec. Contraparte'!E27,'Cuadro 6 A. Pec. OP.'!E28)</f>
        <v>0</v>
      </c>
      <c r="D11" s="20" t="s">
        <v>3</v>
      </c>
      <c r="E11" s="19">
        <f>SUM(B11:D11)</f>
        <v>0</v>
      </c>
    </row>
    <row r="12" spans="1:5" ht="18" x14ac:dyDescent="0.25">
      <c r="A12" s="28" t="s">
        <v>5</v>
      </c>
      <c r="B12" s="21">
        <f>+ROUND(SUM(B6:B11),0)</f>
        <v>0</v>
      </c>
      <c r="C12" s="19">
        <f>+ROUND(SUM(C6:C11),0)</f>
        <v>0</v>
      </c>
      <c r="D12" s="21">
        <f>+ROUND(SUM(D6:D11),0)</f>
        <v>0</v>
      </c>
      <c r="E12" s="21">
        <f>+ROUND(SUM(B12:D12),0)</f>
        <v>0</v>
      </c>
    </row>
    <row r="13" spans="1:5" ht="18" x14ac:dyDescent="0.25">
      <c r="A13" s="29" t="s">
        <v>6</v>
      </c>
      <c r="B13" s="12" t="str">
        <f>IF($E$12=0,"",B12/$E$12)</f>
        <v/>
      </c>
      <c r="C13" s="12" t="str">
        <f t="shared" ref="C13:D13" si="0">IF($E$12=0,"",C12/$E$12)</f>
        <v/>
      </c>
      <c r="D13" s="12" t="str">
        <f t="shared" si="0"/>
        <v/>
      </c>
      <c r="E13" s="12">
        <v>1</v>
      </c>
    </row>
    <row r="14" spans="1:5" x14ac:dyDescent="0.25">
      <c r="A14" s="1"/>
    </row>
    <row r="17" spans="4:4" x14ac:dyDescent="0.25">
      <c r="D17" s="7"/>
    </row>
    <row r="18" spans="4:4" x14ac:dyDescent="0.25">
      <c r="D18" s="7"/>
    </row>
  </sheetData>
  <sheetProtection algorithmName="SHA-512" hashValue="2L3L3RzxzP5ZqSNajrerfor7t3X7fhFlNn1HYTIh26I9keK8tBCO9OComnSKoV/BZjVGkkl/Ip7Ogipx5Pl/rg==" saltValue="OdM7LQpKqaKoJR/it1A4Zw==" spinCount="100000" sheet="1" objects="1" scenarios="1" selectLockedCells="1"/>
  <protectedRanges>
    <protectedRange sqref="B6:C8 D6:D11" name="Rango1"/>
  </protectedRanges>
  <mergeCells count="7">
    <mergeCell ref="A1:E1"/>
    <mergeCell ref="A3:E3"/>
    <mergeCell ref="A4:A5"/>
    <mergeCell ref="B4:B5"/>
    <mergeCell ref="C4:D4"/>
    <mergeCell ref="E4:E5"/>
    <mergeCell ref="A2:E2"/>
  </mergeCells>
  <pageMargins left="0.35" right="0.35" top="0.74803149606299213" bottom="0.74803149606299213" header="0.31496062992125984" footer="0.31496062992125984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D12"/>
  <sheetViews>
    <sheetView showGridLines="0" workbookViewId="0">
      <selection activeCell="A13" sqref="A13"/>
    </sheetView>
  </sheetViews>
  <sheetFormatPr baseColWidth="10" defaultRowHeight="15" x14ac:dyDescent="0.25"/>
  <cols>
    <col min="1" max="1" width="49.140625" customWidth="1"/>
    <col min="2" max="4" width="21.85546875" customWidth="1"/>
  </cols>
  <sheetData>
    <row r="1" spans="1:4" ht="16.5" customHeight="1" x14ac:dyDescent="0.25">
      <c r="A1" s="54" t="s">
        <v>58</v>
      </c>
      <c r="B1" s="55"/>
      <c r="C1" s="55"/>
      <c r="D1" s="56"/>
    </row>
    <row r="2" spans="1:4" x14ac:dyDescent="0.25">
      <c r="A2" s="57" t="s">
        <v>7</v>
      </c>
      <c r="B2" s="58"/>
      <c r="C2" s="58"/>
      <c r="D2" s="58"/>
    </row>
    <row r="3" spans="1:4" ht="18" customHeight="1" x14ac:dyDescent="0.25">
      <c r="A3" s="59" t="s">
        <v>32</v>
      </c>
      <c r="B3" s="60"/>
      <c r="C3" s="60"/>
      <c r="D3" s="60"/>
    </row>
    <row r="4" spans="1:4" ht="36" customHeight="1" x14ac:dyDescent="0.25">
      <c r="A4" s="13" t="s">
        <v>0</v>
      </c>
      <c r="B4" s="13" t="s">
        <v>59</v>
      </c>
      <c r="C4" s="9" t="s">
        <v>62</v>
      </c>
      <c r="D4" s="18" t="s">
        <v>60</v>
      </c>
    </row>
    <row r="5" spans="1:4" ht="21" customHeight="1" x14ac:dyDescent="0.25">
      <c r="A5" s="6" t="s">
        <v>47</v>
      </c>
      <c r="B5" s="19">
        <f>SUM('Cuadro 4 A. Pec. Contraparte'!E6:E15,'Cuadro 5 A. No Pec. Contraparte'!E6:E7)</f>
        <v>0</v>
      </c>
      <c r="C5" s="22">
        <f>SUM('Cuadro 6 A. Pec. OP.'!E7:E16,'Cuadro 7 A. No Pec. OP. '!E7:E8)</f>
        <v>0</v>
      </c>
      <c r="D5" s="22">
        <f>SUM(B5:C5)</f>
        <v>0</v>
      </c>
    </row>
    <row r="6" spans="1:4" ht="21" customHeight="1" x14ac:dyDescent="0.25">
      <c r="A6" s="4" t="s">
        <v>1</v>
      </c>
      <c r="B6" s="19">
        <f>SUM('Cuadro 4 A. Pec. Contraparte'!E16:E18,'Cuadro 5 A. No Pec. Contraparte'!E8:E9)</f>
        <v>0</v>
      </c>
      <c r="C6" s="19">
        <f>SUM('Cuadro 6 A. Pec. OP.'!E17:E19,'Cuadro 7 A. No Pec. OP. '!E9:E10)</f>
        <v>0</v>
      </c>
      <c r="D6" s="22">
        <f>SUM(B6:C6)</f>
        <v>0</v>
      </c>
    </row>
    <row r="7" spans="1:4" ht="21" customHeight="1" x14ac:dyDescent="0.25">
      <c r="A7" s="8" t="s">
        <v>61</v>
      </c>
      <c r="B7" s="19">
        <f>SUM('Cuadro 4 A. Pec. Contraparte'!E19:E23,'Cuadro 5 A. No Pec. Contraparte'!E10:E13)</f>
        <v>0</v>
      </c>
      <c r="C7" s="19">
        <f>SUM('Cuadro 6 A. Pec. OP.'!E20:E24,'Cuadro 7 A. No Pec. OP. '!E11:E14)</f>
        <v>0</v>
      </c>
      <c r="D7" s="22">
        <f>SUM(B7:C7)</f>
        <v>0</v>
      </c>
    </row>
    <row r="8" spans="1:4" ht="21" customHeight="1" x14ac:dyDescent="0.25">
      <c r="A8" s="8" t="s">
        <v>8</v>
      </c>
      <c r="B8" s="19">
        <f>SUM('Cuadro 4 A. Pec. Contraparte'!E24)</f>
        <v>0</v>
      </c>
      <c r="C8" s="19">
        <f>SUM('Cuadro 6 A. Pec. OP.'!E25)</f>
        <v>0</v>
      </c>
      <c r="D8" s="22">
        <f>SUM(B8:C8)</f>
        <v>0</v>
      </c>
    </row>
    <row r="9" spans="1:4" ht="21" customHeight="1" x14ac:dyDescent="0.25">
      <c r="A9" s="8" t="s">
        <v>9</v>
      </c>
      <c r="B9" s="19">
        <f>SUM('Cuadro 4 A. Pec. Contraparte'!E25:E26,'Cuadro 5 A. No Pec. Contraparte'!E14)</f>
        <v>0</v>
      </c>
      <c r="C9" s="19">
        <f>SUM('Cuadro 6 A. Pec. OP.'!E26:E27,'Cuadro 7 A. No Pec. OP. '!E15)</f>
        <v>0</v>
      </c>
      <c r="D9" s="22">
        <f>SUM(B9:C9)</f>
        <v>0</v>
      </c>
    </row>
    <row r="10" spans="1:4" ht="21" customHeight="1" x14ac:dyDescent="0.25">
      <c r="A10" s="8" t="s">
        <v>43</v>
      </c>
      <c r="B10" s="19">
        <f>SUM('Cuadro 4 A. Pec. Contraparte'!E27)</f>
        <v>0</v>
      </c>
      <c r="C10" s="19">
        <f>SUM('Cuadro 6 A. Pec. OP.'!E28)</f>
        <v>0</v>
      </c>
      <c r="D10" s="22">
        <f>SUM(B10:C10)</f>
        <v>0</v>
      </c>
    </row>
    <row r="11" spans="1:4" ht="18" x14ac:dyDescent="0.25">
      <c r="A11" s="10" t="s">
        <v>5</v>
      </c>
      <c r="B11" s="23">
        <f>SUM(B5:B10)</f>
        <v>0</v>
      </c>
      <c r="C11" s="23">
        <f>SUM(C5:C10)</f>
        <v>0</v>
      </c>
      <c r="D11" s="23">
        <f>SUM(D5:D10)</f>
        <v>0</v>
      </c>
    </row>
    <row r="12" spans="1:4" ht="18" x14ac:dyDescent="0.25">
      <c r="A12" s="11" t="s">
        <v>6</v>
      </c>
      <c r="B12" s="12" t="str">
        <f>IF(B11=0,"0%",B11/D11)</f>
        <v>0%</v>
      </c>
      <c r="C12" s="12" t="str">
        <f>IF(C11=0,"0%",C11/D11)</f>
        <v>0%</v>
      </c>
      <c r="D12" s="12">
        <v>1</v>
      </c>
    </row>
  </sheetData>
  <sheetProtection algorithmName="SHA-512" hashValue="S237wbrOx28pL3YOXfhCrJLVN7atU+ua1sfs+hc/mYLKfW4iwdyTYUHQXNNHZm+eXXN0vd8lK/bgd8TylLOZsw==" saltValue="EJicDSggyYQKpCW96tfdtw==" spinCount="100000" sheet="1" objects="1" scenarios="1" selectLockedCells="1"/>
  <protectedRanges>
    <protectedRange sqref="B5:C10" name="Rango1"/>
  </protectedRanges>
  <mergeCells count="3">
    <mergeCell ref="A1:D1"/>
    <mergeCell ref="A2:D2"/>
    <mergeCell ref="A3:D3"/>
  </mergeCells>
  <pageMargins left="0.4" right="0.35" top="0.74803149606299213" bottom="0.74803149606299213" header="0.31496062992125984" footer="0.31496062992125984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23"/>
  <sheetViews>
    <sheetView showGridLines="0" tabSelected="1" zoomScaleNormal="100" workbookViewId="0">
      <selection activeCell="C6" sqref="C6"/>
    </sheetView>
  </sheetViews>
  <sheetFormatPr baseColWidth="10" defaultRowHeight="15" x14ac:dyDescent="0.25"/>
  <cols>
    <col min="1" max="1" width="33.5703125" customWidth="1"/>
    <col min="2" max="2" width="35.5703125" customWidth="1"/>
    <col min="3" max="3" width="13.140625" bestFit="1" customWidth="1"/>
    <col min="5" max="5" width="15.85546875" customWidth="1"/>
    <col min="6" max="6" width="20" customWidth="1"/>
  </cols>
  <sheetData>
    <row r="1" spans="1:7" ht="16.5" x14ac:dyDescent="0.25">
      <c r="A1" s="62" t="s">
        <v>48</v>
      </c>
      <c r="B1" s="63"/>
      <c r="C1" s="63"/>
      <c r="D1" s="63"/>
      <c r="E1" s="63"/>
      <c r="F1" s="64"/>
    </row>
    <row r="2" spans="1:7" x14ac:dyDescent="0.25">
      <c r="A2" s="65" t="s">
        <v>7</v>
      </c>
      <c r="B2" s="66"/>
      <c r="C2" s="66"/>
      <c r="D2" s="66"/>
      <c r="E2" s="66"/>
      <c r="F2" s="67"/>
    </row>
    <row r="3" spans="1:7" ht="18" x14ac:dyDescent="0.25">
      <c r="A3" s="68" t="s">
        <v>32</v>
      </c>
      <c r="B3" s="69"/>
      <c r="C3" s="69"/>
      <c r="D3" s="69"/>
      <c r="E3" s="69"/>
      <c r="F3" s="70"/>
    </row>
    <row r="4" spans="1:7" ht="18" x14ac:dyDescent="0.25">
      <c r="A4" s="68" t="s">
        <v>69</v>
      </c>
      <c r="B4" s="69"/>
      <c r="C4" s="69"/>
      <c r="D4" s="69"/>
      <c r="E4" s="69"/>
      <c r="F4" s="70"/>
    </row>
    <row r="5" spans="1:7" ht="33" x14ac:dyDescent="0.25">
      <c r="A5" s="71" t="s">
        <v>10</v>
      </c>
      <c r="B5" s="71"/>
      <c r="C5" s="33" t="s">
        <v>11</v>
      </c>
      <c r="D5" s="33" t="s">
        <v>12</v>
      </c>
      <c r="E5" s="33" t="s">
        <v>13</v>
      </c>
      <c r="F5" s="33" t="s">
        <v>72</v>
      </c>
    </row>
    <row r="6" spans="1:7" ht="27" customHeight="1" x14ac:dyDescent="0.25">
      <c r="A6" s="72" t="s">
        <v>47</v>
      </c>
      <c r="B6" s="30" t="s">
        <v>34</v>
      </c>
      <c r="C6" s="24"/>
      <c r="D6" s="92"/>
      <c r="E6" s="31">
        <f>ROUND(C6*D6,0)</f>
        <v>0</v>
      </c>
      <c r="F6" s="39"/>
    </row>
    <row r="7" spans="1:7" ht="15" customHeight="1" x14ac:dyDescent="0.25">
      <c r="A7" s="73"/>
      <c r="B7" s="30" t="s">
        <v>14</v>
      </c>
      <c r="C7" s="24"/>
      <c r="D7" s="92"/>
      <c r="E7" s="31">
        <f t="shared" ref="E7:E22" si="0">ROUND(C7*D7,0)</f>
        <v>0</v>
      </c>
      <c r="F7" s="39"/>
    </row>
    <row r="8" spans="1:7" ht="26.25" customHeight="1" x14ac:dyDescent="0.25">
      <c r="A8" s="73"/>
      <c r="B8" s="30" t="s">
        <v>38</v>
      </c>
      <c r="C8" s="24"/>
      <c r="D8" s="92"/>
      <c r="E8" s="31">
        <f t="shared" si="0"/>
        <v>0</v>
      </c>
      <c r="F8" s="39"/>
    </row>
    <row r="9" spans="1:7" ht="15" customHeight="1" x14ac:dyDescent="0.25">
      <c r="A9" s="73"/>
      <c r="B9" s="30" t="s">
        <v>35</v>
      </c>
      <c r="C9" s="24"/>
      <c r="D9" s="92"/>
      <c r="E9" s="31">
        <f t="shared" si="0"/>
        <v>0</v>
      </c>
      <c r="F9" s="39"/>
    </row>
    <row r="10" spans="1:7" x14ac:dyDescent="0.25">
      <c r="A10" s="73"/>
      <c r="B10" s="30" t="s">
        <v>16</v>
      </c>
      <c r="C10" s="24"/>
      <c r="D10" s="92"/>
      <c r="E10" s="31">
        <f t="shared" si="0"/>
        <v>0</v>
      </c>
      <c r="F10" s="39"/>
    </row>
    <row r="11" spans="1:7" ht="15" customHeight="1" x14ac:dyDescent="0.25">
      <c r="A11" s="73"/>
      <c r="B11" s="30" t="s">
        <v>17</v>
      </c>
      <c r="C11" s="24"/>
      <c r="D11" s="92"/>
      <c r="E11" s="31">
        <f t="shared" si="0"/>
        <v>0</v>
      </c>
      <c r="F11" s="39"/>
    </row>
    <row r="12" spans="1:7" ht="15" customHeight="1" x14ac:dyDescent="0.25">
      <c r="A12" s="73"/>
      <c r="B12" s="30" t="s">
        <v>18</v>
      </c>
      <c r="C12" s="24"/>
      <c r="D12" s="92"/>
      <c r="E12" s="31">
        <f t="shared" si="0"/>
        <v>0</v>
      </c>
      <c r="F12" s="39"/>
    </row>
    <row r="13" spans="1:7" ht="15" customHeight="1" x14ac:dyDescent="0.25">
      <c r="A13" s="73"/>
      <c r="B13" s="30" t="s">
        <v>19</v>
      </c>
      <c r="C13" s="24"/>
      <c r="D13" s="92"/>
      <c r="E13" s="31">
        <f t="shared" si="0"/>
        <v>0</v>
      </c>
      <c r="F13" s="39"/>
    </row>
    <row r="14" spans="1:7" ht="15" customHeight="1" x14ac:dyDescent="0.25">
      <c r="A14" s="74"/>
      <c r="B14" s="30" t="s">
        <v>20</v>
      </c>
      <c r="C14" s="24"/>
      <c r="D14" s="92"/>
      <c r="E14" s="31">
        <f t="shared" si="0"/>
        <v>0</v>
      </c>
      <c r="F14" s="39"/>
    </row>
    <row r="15" spans="1:7" ht="15" customHeight="1" x14ac:dyDescent="0.25">
      <c r="A15" s="61" t="s">
        <v>1</v>
      </c>
      <c r="B15" s="30" t="s">
        <v>39</v>
      </c>
      <c r="C15" s="24"/>
      <c r="D15" s="92"/>
      <c r="E15" s="31">
        <f t="shared" si="0"/>
        <v>0</v>
      </c>
      <c r="F15" s="39"/>
    </row>
    <row r="16" spans="1:7" ht="30" customHeight="1" x14ac:dyDescent="0.25">
      <c r="A16" s="61"/>
      <c r="B16" s="30" t="s">
        <v>41</v>
      </c>
      <c r="C16" s="24"/>
      <c r="D16" s="92"/>
      <c r="E16" s="31">
        <f t="shared" si="0"/>
        <v>0</v>
      </c>
      <c r="F16" s="39"/>
      <c r="G16" s="40"/>
    </row>
    <row r="17" spans="1:6" ht="27" customHeight="1" x14ac:dyDescent="0.25">
      <c r="A17" s="61"/>
      <c r="B17" s="30" t="s">
        <v>42</v>
      </c>
      <c r="C17" s="24"/>
      <c r="D17" s="92"/>
      <c r="E17" s="31">
        <f t="shared" si="0"/>
        <v>0</v>
      </c>
      <c r="F17" s="39"/>
    </row>
    <row r="18" spans="1:6" ht="15" customHeight="1" x14ac:dyDescent="0.25">
      <c r="A18" s="61" t="s">
        <v>2</v>
      </c>
      <c r="B18" s="30" t="s">
        <v>21</v>
      </c>
      <c r="C18" s="24"/>
      <c r="D18" s="92"/>
      <c r="E18" s="31">
        <f t="shared" si="0"/>
        <v>0</v>
      </c>
      <c r="F18" s="39"/>
    </row>
    <row r="19" spans="1:6" ht="15" customHeight="1" x14ac:dyDescent="0.25">
      <c r="A19" s="61"/>
      <c r="B19" s="30" t="s">
        <v>22</v>
      </c>
      <c r="C19" s="24"/>
      <c r="D19" s="92"/>
      <c r="E19" s="31">
        <f t="shared" si="0"/>
        <v>0</v>
      </c>
      <c r="F19" s="39"/>
    </row>
    <row r="20" spans="1:6" ht="15" customHeight="1" x14ac:dyDescent="0.25">
      <c r="A20" s="61"/>
      <c r="B20" s="30" t="s">
        <v>23</v>
      </c>
      <c r="C20" s="24"/>
      <c r="D20" s="92"/>
      <c r="E20" s="31">
        <f t="shared" si="0"/>
        <v>0</v>
      </c>
      <c r="F20" s="39"/>
    </row>
    <row r="21" spans="1:6" ht="15" customHeight="1" x14ac:dyDescent="0.25">
      <c r="A21" s="61"/>
      <c r="B21" s="30" t="s">
        <v>24</v>
      </c>
      <c r="C21" s="24"/>
      <c r="D21" s="92"/>
      <c r="E21" s="31">
        <f t="shared" si="0"/>
        <v>0</v>
      </c>
      <c r="F21" s="39"/>
    </row>
    <row r="22" spans="1:6" ht="15" customHeight="1" x14ac:dyDescent="0.25">
      <c r="A22" s="61"/>
      <c r="B22" s="30" t="s">
        <v>25</v>
      </c>
      <c r="C22" s="24"/>
      <c r="D22" s="92"/>
      <c r="E22" s="31">
        <f t="shared" si="0"/>
        <v>0</v>
      </c>
      <c r="F22" s="39"/>
    </row>
    <row r="23" spans="1:6" ht="18" x14ac:dyDescent="0.25">
      <c r="A23" s="48" t="s">
        <v>26</v>
      </c>
      <c r="B23" s="48"/>
      <c r="C23" s="14"/>
      <c r="D23" s="14"/>
      <c r="E23" s="23">
        <f>SUM(E6:E22)</f>
        <v>0</v>
      </c>
      <c r="F23" s="14"/>
    </row>
  </sheetData>
  <sheetProtection algorithmName="SHA-512" hashValue="Ryk0dr7cn6l9PHDqGss/sOIbnjF84RSybGQBtk1C2OVhEoSyInhxkSrFy4TJmpWqXG0bXzq24QKzkmmHniGTBg==" saltValue="0vUrDfZTiUchfZBzGnxXHQ==" spinCount="100000" sheet="1" objects="1" scenarios="1"/>
  <protectedRanges>
    <protectedRange sqref="F6:F22 C6:D22" name="Rango1"/>
  </protectedRanges>
  <mergeCells count="9">
    <mergeCell ref="A15:A17"/>
    <mergeCell ref="A18:A22"/>
    <mergeCell ref="A23:B23"/>
    <mergeCell ref="A1:F1"/>
    <mergeCell ref="A2:F2"/>
    <mergeCell ref="A3:F3"/>
    <mergeCell ref="A4:F4"/>
    <mergeCell ref="A5:B5"/>
    <mergeCell ref="A6:A14"/>
  </mergeCells>
  <pageMargins left="0.31" right="0.27" top="0.74803149606299213" bottom="0.74803149606299213" header="0.31496062992125984" footer="0.31496062992125984"/>
  <pageSetup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28"/>
  <sheetViews>
    <sheetView showGridLines="0" zoomScale="90" zoomScaleNormal="90" workbookViewId="0">
      <selection activeCell="C6" sqref="C6"/>
    </sheetView>
  </sheetViews>
  <sheetFormatPr baseColWidth="10" defaultRowHeight="15" x14ac:dyDescent="0.25"/>
  <cols>
    <col min="1" max="1" width="29" customWidth="1"/>
    <col min="2" max="2" width="31" customWidth="1"/>
    <col min="3" max="3" width="11.5703125" customWidth="1"/>
    <col min="5" max="5" width="13.5703125" customWidth="1"/>
    <col min="6" max="6" width="20" customWidth="1"/>
  </cols>
  <sheetData>
    <row r="1" spans="1:6" ht="16.5" x14ac:dyDescent="0.25">
      <c r="A1" s="79" t="s">
        <v>49</v>
      </c>
      <c r="B1" s="80"/>
      <c r="C1" s="80"/>
      <c r="D1" s="80"/>
      <c r="E1" s="80"/>
      <c r="F1" s="81"/>
    </row>
    <row r="2" spans="1:6" ht="15" customHeight="1" x14ac:dyDescent="0.25">
      <c r="A2" s="57" t="s">
        <v>7</v>
      </c>
      <c r="B2" s="58"/>
      <c r="C2" s="58"/>
      <c r="D2" s="58"/>
      <c r="E2" s="58"/>
      <c r="F2" s="82"/>
    </row>
    <row r="3" spans="1:6" ht="18" customHeight="1" x14ac:dyDescent="0.25">
      <c r="A3" s="59" t="s">
        <v>32</v>
      </c>
      <c r="B3" s="60"/>
      <c r="C3" s="60"/>
      <c r="D3" s="60"/>
      <c r="E3" s="60"/>
      <c r="F3" s="83"/>
    </row>
    <row r="4" spans="1:6" ht="18" customHeight="1" x14ac:dyDescent="0.25">
      <c r="A4" s="59" t="s">
        <v>69</v>
      </c>
      <c r="B4" s="60"/>
      <c r="C4" s="60"/>
      <c r="D4" s="60"/>
      <c r="E4" s="60"/>
      <c r="F4" s="83"/>
    </row>
    <row r="5" spans="1:6" ht="33" x14ac:dyDescent="0.25">
      <c r="A5" s="84" t="s">
        <v>10</v>
      </c>
      <c r="B5" s="84"/>
      <c r="C5" s="35" t="s">
        <v>11</v>
      </c>
      <c r="D5" s="35" t="s">
        <v>12</v>
      </c>
      <c r="E5" s="35" t="s">
        <v>13</v>
      </c>
      <c r="F5" s="35" t="s">
        <v>72</v>
      </c>
    </row>
    <row r="6" spans="1:6" ht="30" customHeight="1" x14ac:dyDescent="0.25">
      <c r="A6" s="75" t="s">
        <v>45</v>
      </c>
      <c r="B6" s="2" t="s">
        <v>40</v>
      </c>
      <c r="C6" s="25"/>
      <c r="D6" s="92"/>
      <c r="E6" s="31">
        <f>ROUND(C6*D6,0)</f>
        <v>0</v>
      </c>
      <c r="F6" s="3"/>
    </row>
    <row r="7" spans="1:6" x14ac:dyDescent="0.25">
      <c r="A7" s="76"/>
      <c r="B7" s="2" t="s">
        <v>14</v>
      </c>
      <c r="C7" s="25"/>
      <c r="D7" s="92"/>
      <c r="E7" s="31">
        <f t="shared" ref="E7:E27" si="0">ROUND(C7*D7,0)</f>
        <v>0</v>
      </c>
      <c r="F7" s="3"/>
    </row>
    <row r="8" spans="1:6" x14ac:dyDescent="0.25">
      <c r="A8" s="76"/>
      <c r="B8" s="2" t="s">
        <v>15</v>
      </c>
      <c r="C8" s="25"/>
      <c r="D8" s="92"/>
      <c r="E8" s="31">
        <f t="shared" si="0"/>
        <v>0</v>
      </c>
      <c r="F8" s="3"/>
    </row>
    <row r="9" spans="1:6" x14ac:dyDescent="0.25">
      <c r="A9" s="76"/>
      <c r="B9" s="2" t="s">
        <v>27</v>
      </c>
      <c r="C9" s="25"/>
      <c r="D9" s="92"/>
      <c r="E9" s="31">
        <f t="shared" si="0"/>
        <v>0</v>
      </c>
      <c r="F9" s="3"/>
    </row>
    <row r="10" spans="1:6" x14ac:dyDescent="0.25">
      <c r="A10" s="76"/>
      <c r="B10" s="2" t="s">
        <v>35</v>
      </c>
      <c r="C10" s="25"/>
      <c r="D10" s="92"/>
      <c r="E10" s="31">
        <f t="shared" si="0"/>
        <v>0</v>
      </c>
      <c r="F10" s="3"/>
    </row>
    <row r="11" spans="1:6" x14ac:dyDescent="0.25">
      <c r="A11" s="76"/>
      <c r="B11" s="2" t="s">
        <v>16</v>
      </c>
      <c r="C11" s="25"/>
      <c r="D11" s="92"/>
      <c r="E11" s="31">
        <f t="shared" si="0"/>
        <v>0</v>
      </c>
      <c r="F11" s="3"/>
    </row>
    <row r="12" spans="1:6" x14ac:dyDescent="0.25">
      <c r="A12" s="76"/>
      <c r="B12" s="2" t="s">
        <v>28</v>
      </c>
      <c r="C12" s="25"/>
      <c r="D12" s="92"/>
      <c r="E12" s="31">
        <f t="shared" si="0"/>
        <v>0</v>
      </c>
      <c r="F12" s="3"/>
    </row>
    <row r="13" spans="1:6" x14ac:dyDescent="0.25">
      <c r="A13" s="76"/>
      <c r="B13" s="2" t="s">
        <v>18</v>
      </c>
      <c r="C13" s="25"/>
      <c r="D13" s="92"/>
      <c r="E13" s="31">
        <f t="shared" si="0"/>
        <v>0</v>
      </c>
      <c r="F13" s="3"/>
    </row>
    <row r="14" spans="1:6" x14ac:dyDescent="0.25">
      <c r="A14" s="76"/>
      <c r="B14" s="2" t="s">
        <v>19</v>
      </c>
      <c r="C14" s="25"/>
      <c r="D14" s="92"/>
      <c r="E14" s="31">
        <f t="shared" si="0"/>
        <v>0</v>
      </c>
      <c r="F14" s="3"/>
    </row>
    <row r="15" spans="1:6" x14ac:dyDescent="0.25">
      <c r="A15" s="77"/>
      <c r="B15" s="2" t="s">
        <v>20</v>
      </c>
      <c r="C15" s="25"/>
      <c r="D15" s="92"/>
      <c r="E15" s="31">
        <f t="shared" si="0"/>
        <v>0</v>
      </c>
      <c r="F15" s="3"/>
    </row>
    <row r="16" spans="1:6" ht="30" x14ac:dyDescent="0.25">
      <c r="A16" s="75" t="s">
        <v>1</v>
      </c>
      <c r="B16" s="2" t="s">
        <v>36</v>
      </c>
      <c r="C16" s="25"/>
      <c r="D16" s="92"/>
      <c r="E16" s="31">
        <f t="shared" si="0"/>
        <v>0</v>
      </c>
      <c r="F16" s="3"/>
    </row>
    <row r="17" spans="1:6" ht="45" x14ac:dyDescent="0.25">
      <c r="A17" s="76"/>
      <c r="B17" s="2" t="s">
        <v>41</v>
      </c>
      <c r="C17" s="25"/>
      <c r="D17" s="92"/>
      <c r="E17" s="31">
        <f t="shared" si="0"/>
        <v>0</v>
      </c>
      <c r="F17" s="3"/>
    </row>
    <row r="18" spans="1:6" ht="42.75" customHeight="1" x14ac:dyDescent="0.25">
      <c r="A18" s="76"/>
      <c r="B18" s="2" t="s">
        <v>42</v>
      </c>
      <c r="C18" s="25"/>
      <c r="D18" s="92"/>
      <c r="E18" s="31">
        <f t="shared" si="0"/>
        <v>0</v>
      </c>
      <c r="F18" s="3"/>
    </row>
    <row r="19" spans="1:6" x14ac:dyDescent="0.25">
      <c r="A19" s="75" t="s">
        <v>2</v>
      </c>
      <c r="B19" s="2" t="s">
        <v>21</v>
      </c>
      <c r="C19" s="25"/>
      <c r="D19" s="92"/>
      <c r="E19" s="31">
        <f t="shared" si="0"/>
        <v>0</v>
      </c>
      <c r="F19" s="3"/>
    </row>
    <row r="20" spans="1:6" x14ac:dyDescent="0.25">
      <c r="A20" s="76"/>
      <c r="B20" s="2" t="s">
        <v>22</v>
      </c>
      <c r="C20" s="25"/>
      <c r="D20" s="92"/>
      <c r="E20" s="31">
        <f t="shared" si="0"/>
        <v>0</v>
      </c>
      <c r="F20" s="3"/>
    </row>
    <row r="21" spans="1:6" x14ac:dyDescent="0.25">
      <c r="A21" s="76"/>
      <c r="B21" s="2" t="s">
        <v>23</v>
      </c>
      <c r="C21" s="25"/>
      <c r="D21" s="92"/>
      <c r="E21" s="31">
        <f t="shared" si="0"/>
        <v>0</v>
      </c>
      <c r="F21" s="3"/>
    </row>
    <row r="22" spans="1:6" x14ac:dyDescent="0.25">
      <c r="A22" s="76"/>
      <c r="B22" s="2" t="s">
        <v>24</v>
      </c>
      <c r="C22" s="25"/>
      <c r="D22" s="92"/>
      <c r="E22" s="31">
        <f t="shared" si="0"/>
        <v>0</v>
      </c>
      <c r="F22" s="3"/>
    </row>
    <row r="23" spans="1:6" x14ac:dyDescent="0.25">
      <c r="A23" s="77"/>
      <c r="B23" s="2" t="s">
        <v>25</v>
      </c>
      <c r="C23" s="25"/>
      <c r="D23" s="92"/>
      <c r="E23" s="31">
        <f t="shared" si="0"/>
        <v>0</v>
      </c>
      <c r="F23" s="3"/>
    </row>
    <row r="24" spans="1:6" ht="70.5" x14ac:dyDescent="0.25">
      <c r="A24" s="36" t="s">
        <v>8</v>
      </c>
      <c r="B24" s="2" t="s">
        <v>44</v>
      </c>
      <c r="C24" s="25"/>
      <c r="D24" s="92"/>
      <c r="E24" s="31">
        <f t="shared" si="0"/>
        <v>0</v>
      </c>
      <c r="F24" s="3"/>
    </row>
    <row r="25" spans="1:6" ht="28.5" customHeight="1" x14ac:dyDescent="0.25">
      <c r="A25" s="75" t="s">
        <v>9</v>
      </c>
      <c r="B25" s="2" t="s">
        <v>29</v>
      </c>
      <c r="C25" s="25"/>
      <c r="D25" s="92"/>
      <c r="E25" s="31">
        <f t="shared" si="0"/>
        <v>0</v>
      </c>
      <c r="F25" s="17"/>
    </row>
    <row r="26" spans="1:6" ht="45" x14ac:dyDescent="0.25">
      <c r="A26" s="76"/>
      <c r="B26" s="2" t="s">
        <v>37</v>
      </c>
      <c r="C26" s="25"/>
      <c r="D26" s="92"/>
      <c r="E26" s="31">
        <f t="shared" si="0"/>
        <v>0</v>
      </c>
      <c r="F26" s="3"/>
    </row>
    <row r="27" spans="1:6" ht="31.5" customHeight="1" x14ac:dyDescent="0.25">
      <c r="A27" s="36" t="s">
        <v>43</v>
      </c>
      <c r="B27" s="2" t="s">
        <v>30</v>
      </c>
      <c r="C27" s="25"/>
      <c r="D27" s="92"/>
      <c r="E27" s="31">
        <f t="shared" si="0"/>
        <v>0</v>
      </c>
      <c r="F27" s="3"/>
    </row>
    <row r="28" spans="1:6" ht="18" x14ac:dyDescent="0.25">
      <c r="A28" s="78" t="s">
        <v>26</v>
      </c>
      <c r="B28" s="78"/>
      <c r="C28" s="34"/>
      <c r="D28" s="34"/>
      <c r="E28" s="23">
        <f>SUM(E6:E27)</f>
        <v>0</v>
      </c>
      <c r="F28" s="5"/>
    </row>
  </sheetData>
  <sheetProtection algorithmName="SHA-512" hashValue="b8UEc9RGSq6T2i7lXs4YF+saoKPI6fJxd81YzfeH3bCR5M4bE/XIAkuJHY1uAqvS+3sdImpbPvi7gKU3qGzrGw==" saltValue="c4wph3mkOPfq5+pO+b1hvA==" spinCount="100000" sheet="1" objects="1" scenarios="1"/>
  <protectedRanges>
    <protectedRange sqref="F6:F27 C6:D27" name="Rango1"/>
  </protectedRanges>
  <mergeCells count="10">
    <mergeCell ref="A16:A18"/>
    <mergeCell ref="A19:A23"/>
    <mergeCell ref="A25:A26"/>
    <mergeCell ref="A28:B28"/>
    <mergeCell ref="A1:F1"/>
    <mergeCell ref="A2:F2"/>
    <mergeCell ref="A3:F3"/>
    <mergeCell ref="A4:F4"/>
    <mergeCell ref="A5:B5"/>
    <mergeCell ref="A6:A15"/>
  </mergeCells>
  <pageMargins left="0.27559055118110237" right="0.22" top="0.74803149606299213" bottom="0.74803149606299213" header="0.31496062992125984" footer="0.31496062992125984"/>
  <pageSetup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15"/>
  <sheetViews>
    <sheetView showGridLines="0" workbookViewId="0">
      <selection activeCell="C6" sqref="C6:D10"/>
    </sheetView>
  </sheetViews>
  <sheetFormatPr baseColWidth="10" defaultRowHeight="15" x14ac:dyDescent="0.25"/>
  <cols>
    <col min="1" max="1" width="26.85546875" customWidth="1"/>
    <col min="2" max="2" width="28.7109375" customWidth="1"/>
    <col min="3" max="3" width="15.140625" customWidth="1"/>
    <col min="5" max="5" width="17.5703125" customWidth="1"/>
    <col min="6" max="6" width="23.5703125" customWidth="1"/>
  </cols>
  <sheetData>
    <row r="1" spans="1:6" ht="16.5" x14ac:dyDescent="0.25">
      <c r="A1" s="79" t="s">
        <v>50</v>
      </c>
      <c r="B1" s="80"/>
      <c r="C1" s="80"/>
      <c r="D1" s="80"/>
      <c r="E1" s="80"/>
      <c r="F1" s="81"/>
    </row>
    <row r="2" spans="1:6" ht="15" customHeight="1" x14ac:dyDescent="0.25">
      <c r="A2" s="57" t="s">
        <v>7</v>
      </c>
      <c r="B2" s="58"/>
      <c r="C2" s="58"/>
      <c r="D2" s="58"/>
      <c r="E2" s="58"/>
      <c r="F2" s="82"/>
    </row>
    <row r="3" spans="1:6" ht="18" customHeight="1" x14ac:dyDescent="0.25">
      <c r="A3" s="59" t="s">
        <v>32</v>
      </c>
      <c r="B3" s="60"/>
      <c r="C3" s="60"/>
      <c r="D3" s="60"/>
      <c r="E3" s="60"/>
      <c r="F3" s="83"/>
    </row>
    <row r="4" spans="1:6" ht="18" customHeight="1" x14ac:dyDescent="0.25">
      <c r="A4" s="59" t="s">
        <v>70</v>
      </c>
      <c r="B4" s="60"/>
      <c r="C4" s="60"/>
      <c r="D4" s="60"/>
      <c r="E4" s="60"/>
      <c r="F4" s="83"/>
    </row>
    <row r="5" spans="1:6" ht="31.5" x14ac:dyDescent="0.25">
      <c r="A5" s="84" t="s">
        <v>10</v>
      </c>
      <c r="B5" s="84"/>
      <c r="C5" s="35" t="s">
        <v>11</v>
      </c>
      <c r="D5" s="35" t="s">
        <v>12</v>
      </c>
      <c r="E5" s="35" t="s">
        <v>13</v>
      </c>
      <c r="F5" s="35" t="s">
        <v>72</v>
      </c>
    </row>
    <row r="6" spans="1:6" ht="24" customHeight="1" x14ac:dyDescent="0.25">
      <c r="A6" s="85" t="s">
        <v>47</v>
      </c>
      <c r="B6" s="2" t="s">
        <v>28</v>
      </c>
      <c r="C6" s="24"/>
      <c r="D6" s="92"/>
      <c r="E6" s="31">
        <f>C6*D6</f>
        <v>0</v>
      </c>
      <c r="F6" s="3"/>
    </row>
    <row r="7" spans="1:6" ht="24" customHeight="1" x14ac:dyDescent="0.25">
      <c r="A7" s="85"/>
      <c r="B7" s="2" t="s">
        <v>19</v>
      </c>
      <c r="C7" s="24"/>
      <c r="D7" s="92"/>
      <c r="E7" s="31">
        <f t="shared" ref="E7:E14" si="0">C7*D7</f>
        <v>0</v>
      </c>
      <c r="F7" s="3"/>
    </row>
    <row r="8" spans="1:6" ht="45" x14ac:dyDescent="0.25">
      <c r="A8" s="85" t="s">
        <v>1</v>
      </c>
      <c r="B8" s="2" t="s">
        <v>41</v>
      </c>
      <c r="C8" s="24"/>
      <c r="D8" s="92"/>
      <c r="E8" s="31">
        <f t="shared" si="0"/>
        <v>0</v>
      </c>
      <c r="F8" s="3"/>
    </row>
    <row r="9" spans="1:6" ht="30" x14ac:dyDescent="0.25">
      <c r="A9" s="85"/>
      <c r="B9" s="2" t="s">
        <v>42</v>
      </c>
      <c r="C9" s="24"/>
      <c r="D9" s="92"/>
      <c r="E9" s="31">
        <f>C9*D9</f>
        <v>0</v>
      </c>
      <c r="F9" s="3"/>
    </row>
    <row r="10" spans="1:6" x14ac:dyDescent="0.25">
      <c r="A10" s="75" t="s">
        <v>2</v>
      </c>
      <c r="B10" s="2" t="s">
        <v>21</v>
      </c>
      <c r="C10" s="24"/>
      <c r="D10" s="92"/>
      <c r="E10" s="31">
        <f t="shared" si="0"/>
        <v>0</v>
      </c>
      <c r="F10" s="3"/>
    </row>
    <row r="11" spans="1:6" x14ac:dyDescent="0.25">
      <c r="A11" s="76"/>
      <c r="B11" s="2" t="s">
        <v>22</v>
      </c>
      <c r="C11" s="24"/>
      <c r="D11" s="92"/>
      <c r="E11" s="31">
        <f t="shared" si="0"/>
        <v>0</v>
      </c>
      <c r="F11" s="3"/>
    </row>
    <row r="12" spans="1:6" x14ac:dyDescent="0.25">
      <c r="A12" s="76"/>
      <c r="B12" s="2" t="s">
        <v>23</v>
      </c>
      <c r="C12" s="24"/>
      <c r="D12" s="92"/>
      <c r="E12" s="31">
        <f t="shared" si="0"/>
        <v>0</v>
      </c>
      <c r="F12" s="3"/>
    </row>
    <row r="13" spans="1:6" x14ac:dyDescent="0.25">
      <c r="A13" s="77"/>
      <c r="B13" s="2" t="s">
        <v>25</v>
      </c>
      <c r="C13" s="24"/>
      <c r="D13" s="92"/>
      <c r="E13" s="31">
        <f t="shared" si="0"/>
        <v>0</v>
      </c>
      <c r="F13" s="3"/>
    </row>
    <row r="14" spans="1:6" ht="23.25" customHeight="1" x14ac:dyDescent="0.25">
      <c r="A14" s="36" t="s">
        <v>9</v>
      </c>
      <c r="B14" s="2" t="s">
        <v>31</v>
      </c>
      <c r="C14" s="24"/>
      <c r="D14" s="92"/>
      <c r="E14" s="31">
        <f t="shared" si="0"/>
        <v>0</v>
      </c>
      <c r="F14" s="3"/>
    </row>
    <row r="15" spans="1:6" ht="18" x14ac:dyDescent="0.25">
      <c r="A15" s="78" t="s">
        <v>26</v>
      </c>
      <c r="B15" s="78"/>
      <c r="C15" s="14"/>
      <c r="D15" s="14"/>
      <c r="E15" s="23">
        <f>SUM(E6:E14)</f>
        <v>0</v>
      </c>
      <c r="F15" s="16"/>
    </row>
  </sheetData>
  <sheetProtection algorithmName="SHA-512" hashValue="en8lXhZRzMOJLyG5C7qSbpqUtp/6C/XkEguP7PcZTFMoTxZHy0ahwRJsf8wFkOadsb7Frxq2EWp8OjHKOxciMg==" saltValue="wBNk8E67DP/mcMmZbkl3Dw==" spinCount="100000" sheet="1" objects="1" scenarios="1"/>
  <protectedRanges>
    <protectedRange sqref="F6:F14 C6:D14" name="Rango1"/>
  </protectedRanges>
  <mergeCells count="9">
    <mergeCell ref="A10:A13"/>
    <mergeCell ref="A15:B15"/>
    <mergeCell ref="A1:F1"/>
    <mergeCell ref="A2:F2"/>
    <mergeCell ref="A3:F3"/>
    <mergeCell ref="A4:F4"/>
    <mergeCell ref="A5:B5"/>
    <mergeCell ref="A6:A7"/>
    <mergeCell ref="A8:A9"/>
  </mergeCells>
  <pageMargins left="0.37" right="0.28999999999999998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29"/>
  <sheetViews>
    <sheetView showGridLines="0" zoomScale="90" zoomScaleNormal="90" workbookViewId="0">
      <selection activeCell="D7" sqref="D7"/>
    </sheetView>
  </sheetViews>
  <sheetFormatPr baseColWidth="10" defaultRowHeight="15" x14ac:dyDescent="0.25"/>
  <cols>
    <col min="1" max="1" width="29.140625" customWidth="1"/>
    <col min="2" max="2" width="31" customWidth="1"/>
    <col min="3" max="3" width="11.7109375" customWidth="1"/>
    <col min="5" max="5" width="13.85546875" customWidth="1"/>
    <col min="6" max="6" width="22.5703125" customWidth="1"/>
    <col min="7" max="7" width="20" customWidth="1"/>
  </cols>
  <sheetData>
    <row r="1" spans="1:7" ht="16.5" x14ac:dyDescent="0.25">
      <c r="A1" s="79" t="s">
        <v>66</v>
      </c>
      <c r="B1" s="80"/>
      <c r="C1" s="80"/>
      <c r="D1" s="80"/>
      <c r="E1" s="80"/>
      <c r="F1" s="80"/>
      <c r="G1" s="81"/>
    </row>
    <row r="2" spans="1:7" x14ac:dyDescent="0.25">
      <c r="A2" s="57" t="s">
        <v>7</v>
      </c>
      <c r="B2" s="58"/>
      <c r="C2" s="58"/>
      <c r="D2" s="58"/>
      <c r="E2" s="58"/>
      <c r="F2" s="58"/>
      <c r="G2" s="82"/>
    </row>
    <row r="3" spans="1:7" ht="18" x14ac:dyDescent="0.35">
      <c r="A3" s="86" t="s">
        <v>32</v>
      </c>
      <c r="B3" s="87"/>
      <c r="C3" s="87"/>
      <c r="D3" s="87"/>
      <c r="E3" s="87"/>
      <c r="F3" s="87"/>
      <c r="G3" s="88"/>
    </row>
    <row r="4" spans="1:7" ht="15.75" x14ac:dyDescent="0.3">
      <c r="A4" s="89" t="s">
        <v>71</v>
      </c>
      <c r="B4" s="90"/>
      <c r="C4" s="90"/>
      <c r="D4" s="90"/>
      <c r="E4" s="90"/>
      <c r="F4" s="90"/>
      <c r="G4" s="91"/>
    </row>
    <row r="5" spans="1:7" ht="18" x14ac:dyDescent="0.35">
      <c r="A5" s="86" t="s">
        <v>69</v>
      </c>
      <c r="B5" s="87"/>
      <c r="C5" s="87"/>
      <c r="D5" s="87"/>
      <c r="E5" s="87"/>
      <c r="F5" s="87"/>
      <c r="G5" s="88"/>
    </row>
    <row r="6" spans="1:7" ht="46.5" x14ac:dyDescent="0.25">
      <c r="A6" s="84" t="s">
        <v>10</v>
      </c>
      <c r="B6" s="84"/>
      <c r="C6" s="35" t="s">
        <v>11</v>
      </c>
      <c r="D6" s="35" t="s">
        <v>12</v>
      </c>
      <c r="E6" s="35" t="s">
        <v>13</v>
      </c>
      <c r="F6" s="35" t="s">
        <v>63</v>
      </c>
      <c r="G6" s="35" t="s">
        <v>72</v>
      </c>
    </row>
    <row r="7" spans="1:7" ht="30" customHeight="1" x14ac:dyDescent="0.25">
      <c r="A7" s="75" t="s">
        <v>45</v>
      </c>
      <c r="B7" s="2" t="s">
        <v>40</v>
      </c>
      <c r="C7" s="24"/>
      <c r="D7" s="92"/>
      <c r="E7" s="41">
        <f>ROUND(C7*D7,0)</f>
        <v>0</v>
      </c>
      <c r="F7" s="3"/>
      <c r="G7" s="3"/>
    </row>
    <row r="8" spans="1:7" ht="15" customHeight="1" x14ac:dyDescent="0.25">
      <c r="A8" s="76"/>
      <c r="B8" s="2" t="s">
        <v>14</v>
      </c>
      <c r="C8" s="24"/>
      <c r="D8" s="92"/>
      <c r="E8" s="41">
        <f t="shared" ref="E8:E28" si="0">ROUND(C8*D8,0)</f>
        <v>0</v>
      </c>
      <c r="F8" s="3"/>
      <c r="G8" s="3"/>
    </row>
    <row r="9" spans="1:7" ht="15" customHeight="1" x14ac:dyDescent="0.25">
      <c r="A9" s="76"/>
      <c r="B9" s="2" t="s">
        <v>15</v>
      </c>
      <c r="C9" s="24"/>
      <c r="D9" s="92"/>
      <c r="E9" s="41">
        <f t="shared" si="0"/>
        <v>0</v>
      </c>
      <c r="F9" s="3"/>
      <c r="G9" s="3"/>
    </row>
    <row r="10" spans="1:7" ht="15" customHeight="1" x14ac:dyDescent="0.25">
      <c r="A10" s="76"/>
      <c r="B10" s="2" t="s">
        <v>27</v>
      </c>
      <c r="C10" s="24"/>
      <c r="D10" s="92"/>
      <c r="E10" s="41">
        <f t="shared" si="0"/>
        <v>0</v>
      </c>
      <c r="F10" s="3"/>
      <c r="G10" s="3"/>
    </row>
    <row r="11" spans="1:7" ht="15" customHeight="1" x14ac:dyDescent="0.25">
      <c r="A11" s="76"/>
      <c r="B11" s="2" t="s">
        <v>35</v>
      </c>
      <c r="C11" s="24"/>
      <c r="D11" s="92"/>
      <c r="E11" s="41">
        <f t="shared" si="0"/>
        <v>0</v>
      </c>
      <c r="F11" s="3"/>
      <c r="G11" s="3"/>
    </row>
    <row r="12" spans="1:7" ht="15" customHeight="1" x14ac:dyDescent="0.25">
      <c r="A12" s="76"/>
      <c r="B12" s="2" t="s">
        <v>16</v>
      </c>
      <c r="C12" s="24"/>
      <c r="D12" s="92"/>
      <c r="E12" s="41">
        <f t="shared" si="0"/>
        <v>0</v>
      </c>
      <c r="F12" s="3"/>
      <c r="G12" s="3"/>
    </row>
    <row r="13" spans="1:7" ht="15" customHeight="1" x14ac:dyDescent="0.25">
      <c r="A13" s="76"/>
      <c r="B13" s="2" t="s">
        <v>28</v>
      </c>
      <c r="C13" s="24"/>
      <c r="D13" s="92"/>
      <c r="E13" s="41">
        <f t="shared" si="0"/>
        <v>0</v>
      </c>
      <c r="F13" s="3"/>
      <c r="G13" s="3"/>
    </row>
    <row r="14" spans="1:7" ht="15" customHeight="1" x14ac:dyDescent="0.25">
      <c r="A14" s="76"/>
      <c r="B14" s="2" t="s">
        <v>18</v>
      </c>
      <c r="C14" s="24"/>
      <c r="D14" s="92"/>
      <c r="E14" s="41">
        <f t="shared" si="0"/>
        <v>0</v>
      </c>
      <c r="F14" s="3"/>
      <c r="G14" s="3"/>
    </row>
    <row r="15" spans="1:7" ht="15" customHeight="1" x14ac:dyDescent="0.25">
      <c r="A15" s="76"/>
      <c r="B15" s="2" t="s">
        <v>19</v>
      </c>
      <c r="C15" s="24"/>
      <c r="D15" s="92"/>
      <c r="E15" s="41">
        <f t="shared" si="0"/>
        <v>0</v>
      </c>
      <c r="F15" s="3"/>
      <c r="G15" s="3"/>
    </row>
    <row r="16" spans="1:7" ht="15" customHeight="1" x14ac:dyDescent="0.25">
      <c r="A16" s="77"/>
      <c r="B16" s="2" t="s">
        <v>20</v>
      </c>
      <c r="C16" s="24"/>
      <c r="D16" s="92"/>
      <c r="E16" s="41">
        <f t="shared" si="0"/>
        <v>0</v>
      </c>
      <c r="F16" s="3"/>
      <c r="G16" s="3"/>
    </row>
    <row r="17" spans="1:7" ht="30.75" customHeight="1" x14ac:dyDescent="0.25">
      <c r="A17" s="75" t="s">
        <v>1</v>
      </c>
      <c r="B17" s="2" t="s">
        <v>36</v>
      </c>
      <c r="C17" s="24"/>
      <c r="D17" s="92"/>
      <c r="E17" s="41">
        <f t="shared" si="0"/>
        <v>0</v>
      </c>
      <c r="F17" s="3"/>
      <c r="G17" s="3"/>
    </row>
    <row r="18" spans="1:7" ht="45" customHeight="1" x14ac:dyDescent="0.25">
      <c r="A18" s="76"/>
      <c r="B18" s="2" t="s">
        <v>65</v>
      </c>
      <c r="C18" s="24"/>
      <c r="D18" s="92"/>
      <c r="E18" s="41">
        <f t="shared" si="0"/>
        <v>0</v>
      </c>
      <c r="F18" s="3"/>
      <c r="G18" s="3"/>
    </row>
    <row r="19" spans="1:7" ht="37.5" customHeight="1" x14ac:dyDescent="0.25">
      <c r="A19" s="76"/>
      <c r="B19" s="2" t="s">
        <v>64</v>
      </c>
      <c r="C19" s="24"/>
      <c r="D19" s="92"/>
      <c r="E19" s="41">
        <f t="shared" si="0"/>
        <v>0</v>
      </c>
      <c r="F19" s="3"/>
      <c r="G19" s="3"/>
    </row>
    <row r="20" spans="1:7" ht="15" customHeight="1" x14ac:dyDescent="0.25">
      <c r="A20" s="75" t="s">
        <v>2</v>
      </c>
      <c r="B20" s="2" t="s">
        <v>21</v>
      </c>
      <c r="C20" s="24"/>
      <c r="D20" s="92"/>
      <c r="E20" s="41">
        <f t="shared" si="0"/>
        <v>0</v>
      </c>
      <c r="F20" s="3"/>
      <c r="G20" s="3"/>
    </row>
    <row r="21" spans="1:7" ht="15" customHeight="1" x14ac:dyDescent="0.25">
      <c r="A21" s="76"/>
      <c r="B21" s="2" t="s">
        <v>22</v>
      </c>
      <c r="C21" s="24"/>
      <c r="D21" s="92"/>
      <c r="E21" s="41">
        <f t="shared" si="0"/>
        <v>0</v>
      </c>
      <c r="F21" s="3"/>
      <c r="G21" s="3"/>
    </row>
    <row r="22" spans="1:7" ht="15" customHeight="1" x14ac:dyDescent="0.25">
      <c r="A22" s="76"/>
      <c r="B22" s="2" t="s">
        <v>23</v>
      </c>
      <c r="C22" s="24"/>
      <c r="D22" s="92"/>
      <c r="E22" s="41">
        <f t="shared" si="0"/>
        <v>0</v>
      </c>
      <c r="F22" s="3"/>
      <c r="G22" s="3"/>
    </row>
    <row r="23" spans="1:7" ht="15" customHeight="1" x14ac:dyDescent="0.25">
      <c r="A23" s="76"/>
      <c r="B23" s="2" t="s">
        <v>24</v>
      </c>
      <c r="C23" s="24"/>
      <c r="D23" s="92"/>
      <c r="E23" s="41">
        <f t="shared" si="0"/>
        <v>0</v>
      </c>
      <c r="F23" s="3"/>
      <c r="G23" s="3"/>
    </row>
    <row r="24" spans="1:7" ht="15" customHeight="1" x14ac:dyDescent="0.25">
      <c r="A24" s="77"/>
      <c r="B24" s="2" t="s">
        <v>25</v>
      </c>
      <c r="C24" s="24"/>
      <c r="D24" s="92"/>
      <c r="E24" s="41">
        <f t="shared" si="0"/>
        <v>0</v>
      </c>
      <c r="F24" s="3"/>
      <c r="G24" s="3"/>
    </row>
    <row r="25" spans="1:7" ht="70.5" customHeight="1" x14ac:dyDescent="0.25">
      <c r="A25" s="36" t="s">
        <v>8</v>
      </c>
      <c r="B25" s="2" t="s">
        <v>44</v>
      </c>
      <c r="C25" s="24"/>
      <c r="D25" s="92"/>
      <c r="E25" s="41">
        <f t="shared" si="0"/>
        <v>0</v>
      </c>
      <c r="F25" s="3"/>
      <c r="G25" s="3"/>
    </row>
    <row r="26" spans="1:7" ht="28.5" customHeight="1" x14ac:dyDescent="0.25">
      <c r="A26" s="75" t="s">
        <v>9</v>
      </c>
      <c r="B26" s="2" t="s">
        <v>29</v>
      </c>
      <c r="C26" s="24"/>
      <c r="D26" s="92"/>
      <c r="E26" s="41">
        <f t="shared" si="0"/>
        <v>0</v>
      </c>
      <c r="F26" s="17"/>
      <c r="G26" s="17"/>
    </row>
    <row r="27" spans="1:7" ht="45" customHeight="1" x14ac:dyDescent="0.25">
      <c r="A27" s="76"/>
      <c r="B27" s="2" t="s">
        <v>37</v>
      </c>
      <c r="C27" s="24"/>
      <c r="D27" s="92"/>
      <c r="E27" s="41">
        <f t="shared" si="0"/>
        <v>0</v>
      </c>
      <c r="F27" s="3"/>
      <c r="G27" s="3"/>
    </row>
    <row r="28" spans="1:7" ht="31.5" customHeight="1" x14ac:dyDescent="0.25">
      <c r="A28" s="36" t="s">
        <v>43</v>
      </c>
      <c r="B28" s="2" t="s">
        <v>30</v>
      </c>
      <c r="C28" s="24"/>
      <c r="D28" s="92"/>
      <c r="E28" s="41">
        <f t="shared" si="0"/>
        <v>0</v>
      </c>
      <c r="F28" s="3"/>
      <c r="G28" s="3"/>
    </row>
    <row r="29" spans="1:7" ht="18" x14ac:dyDescent="0.25">
      <c r="A29" s="78" t="s">
        <v>26</v>
      </c>
      <c r="B29" s="78"/>
      <c r="C29" s="32"/>
      <c r="D29" s="32"/>
      <c r="E29" s="23">
        <f>SUM(E7:E28)</f>
        <v>0</v>
      </c>
      <c r="F29" s="15"/>
      <c r="G29" s="16"/>
    </row>
  </sheetData>
  <sheetProtection algorithmName="SHA-512" hashValue="OdetYInsF703FIHEQNUB9B+k6bYMwoJkC4deZiY08MHTNpCHqxIgZaZkYnExf/XZJQdpvlL6YkWJvXTwibGZLw==" saltValue="nVoWs8xpB8pKVdgq2UCQmw==" spinCount="100000" sheet="1" objects="1" scenarios="1"/>
  <protectedRanges>
    <protectedRange sqref="G7:G28 C7:D28" name="Rango1"/>
  </protectedRanges>
  <mergeCells count="11">
    <mergeCell ref="A17:A19"/>
    <mergeCell ref="A20:A24"/>
    <mergeCell ref="A26:A27"/>
    <mergeCell ref="A29:B29"/>
    <mergeCell ref="A1:G1"/>
    <mergeCell ref="A2:G2"/>
    <mergeCell ref="A3:G3"/>
    <mergeCell ref="A5:G5"/>
    <mergeCell ref="A6:B6"/>
    <mergeCell ref="A7:A16"/>
    <mergeCell ref="A4:G4"/>
  </mergeCells>
  <pageMargins left="0.17" right="0.23" top="0.74803149606299213" bottom="0.74803149606299213" header="0.31496062992125984" footer="0.31496062992125984"/>
  <pageSetup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16"/>
  <sheetViews>
    <sheetView showGridLines="0" workbookViewId="0">
      <selection activeCell="C7" sqref="C7"/>
    </sheetView>
  </sheetViews>
  <sheetFormatPr baseColWidth="10" defaultRowHeight="15" x14ac:dyDescent="0.25"/>
  <cols>
    <col min="1" max="1" width="26.85546875" customWidth="1"/>
    <col min="2" max="2" width="28.7109375" customWidth="1"/>
    <col min="3" max="3" width="15.140625" customWidth="1"/>
    <col min="5" max="5" width="17.5703125" customWidth="1"/>
    <col min="6" max="6" width="23.140625" customWidth="1"/>
    <col min="7" max="7" width="21.42578125" customWidth="1"/>
  </cols>
  <sheetData>
    <row r="1" spans="1:7" ht="16.5" x14ac:dyDescent="0.25">
      <c r="A1" s="79" t="s">
        <v>57</v>
      </c>
      <c r="B1" s="80"/>
      <c r="C1" s="80"/>
      <c r="D1" s="80"/>
      <c r="E1" s="80"/>
      <c r="F1" s="80"/>
      <c r="G1" s="81"/>
    </row>
    <row r="2" spans="1:7" x14ac:dyDescent="0.25">
      <c r="A2" s="57" t="s">
        <v>7</v>
      </c>
      <c r="B2" s="58"/>
      <c r="C2" s="58"/>
      <c r="D2" s="58"/>
      <c r="E2" s="58"/>
      <c r="F2" s="58"/>
      <c r="G2" s="82"/>
    </row>
    <row r="3" spans="1:7" ht="18" x14ac:dyDescent="0.35">
      <c r="A3" s="86" t="s">
        <v>32</v>
      </c>
      <c r="B3" s="87"/>
      <c r="C3" s="87"/>
      <c r="D3" s="87"/>
      <c r="E3" s="87"/>
      <c r="F3" s="87"/>
      <c r="G3" s="88"/>
    </row>
    <row r="4" spans="1:7" ht="18" customHeight="1" x14ac:dyDescent="0.3">
      <c r="A4" s="89" t="s">
        <v>71</v>
      </c>
      <c r="B4" s="90"/>
      <c r="C4" s="90"/>
      <c r="D4" s="90"/>
      <c r="E4" s="90"/>
      <c r="F4" s="90"/>
      <c r="G4" s="91"/>
    </row>
    <row r="5" spans="1:7" ht="18" x14ac:dyDescent="0.35">
      <c r="A5" s="86" t="s">
        <v>69</v>
      </c>
      <c r="B5" s="87"/>
      <c r="C5" s="87"/>
      <c r="D5" s="87"/>
      <c r="E5" s="87"/>
      <c r="F5" s="87"/>
      <c r="G5" s="88"/>
    </row>
    <row r="6" spans="1:7" ht="44.25" customHeight="1" x14ac:dyDescent="0.25">
      <c r="A6" s="84" t="s">
        <v>10</v>
      </c>
      <c r="B6" s="84"/>
      <c r="C6" s="35" t="s">
        <v>11</v>
      </c>
      <c r="D6" s="35" t="s">
        <v>12</v>
      </c>
      <c r="E6" s="35" t="s">
        <v>13</v>
      </c>
      <c r="F6" s="35" t="s">
        <v>63</v>
      </c>
      <c r="G6" s="35" t="s">
        <v>72</v>
      </c>
    </row>
    <row r="7" spans="1:7" ht="23.25" customHeight="1" x14ac:dyDescent="0.25">
      <c r="A7" s="85" t="s">
        <v>47</v>
      </c>
      <c r="B7" s="2" t="s">
        <v>28</v>
      </c>
      <c r="C7" s="24"/>
      <c r="D7" s="92"/>
      <c r="E7" s="41">
        <f>ROUND(C7*D7,0)</f>
        <v>0</v>
      </c>
      <c r="F7" s="3"/>
      <c r="G7" s="3"/>
    </row>
    <row r="8" spans="1:7" ht="23.25" customHeight="1" x14ac:dyDescent="0.25">
      <c r="A8" s="85"/>
      <c r="B8" s="2" t="s">
        <v>19</v>
      </c>
      <c r="C8" s="24"/>
      <c r="D8" s="92"/>
      <c r="E8" s="41">
        <f t="shared" ref="E8:E15" si="0">ROUND(C8*D8,0)</f>
        <v>0</v>
      </c>
      <c r="F8" s="3"/>
      <c r="G8" s="3"/>
    </row>
    <row r="9" spans="1:7" ht="45" customHeight="1" x14ac:dyDescent="0.25">
      <c r="A9" s="85" t="s">
        <v>1</v>
      </c>
      <c r="B9" s="2" t="s">
        <v>65</v>
      </c>
      <c r="C9" s="24"/>
      <c r="D9" s="92"/>
      <c r="E9" s="41">
        <f t="shared" si="0"/>
        <v>0</v>
      </c>
      <c r="F9" s="3"/>
      <c r="G9" s="3"/>
    </row>
    <row r="10" spans="1:7" ht="30" customHeight="1" x14ac:dyDescent="0.25">
      <c r="A10" s="85"/>
      <c r="B10" s="2" t="s">
        <v>64</v>
      </c>
      <c r="C10" s="24"/>
      <c r="D10" s="92"/>
      <c r="E10" s="41">
        <f t="shared" si="0"/>
        <v>0</v>
      </c>
      <c r="F10" s="3"/>
      <c r="G10" s="3"/>
    </row>
    <row r="11" spans="1:7" ht="15" customHeight="1" x14ac:dyDescent="0.25">
      <c r="A11" s="75" t="s">
        <v>2</v>
      </c>
      <c r="B11" s="2" t="s">
        <v>21</v>
      </c>
      <c r="C11" s="24"/>
      <c r="D11" s="92"/>
      <c r="E11" s="41">
        <f t="shared" si="0"/>
        <v>0</v>
      </c>
      <c r="F11" s="3"/>
      <c r="G11" s="3"/>
    </row>
    <row r="12" spans="1:7" ht="15" customHeight="1" x14ac:dyDescent="0.25">
      <c r="A12" s="76"/>
      <c r="B12" s="2" t="s">
        <v>22</v>
      </c>
      <c r="C12" s="24"/>
      <c r="D12" s="92"/>
      <c r="E12" s="41">
        <f t="shared" si="0"/>
        <v>0</v>
      </c>
      <c r="F12" s="3"/>
      <c r="G12" s="3"/>
    </row>
    <row r="13" spans="1:7" ht="15" customHeight="1" x14ac:dyDescent="0.25">
      <c r="A13" s="76"/>
      <c r="B13" s="2" t="s">
        <v>23</v>
      </c>
      <c r="C13" s="24"/>
      <c r="D13" s="92"/>
      <c r="E13" s="41">
        <f t="shared" si="0"/>
        <v>0</v>
      </c>
      <c r="F13" s="3"/>
      <c r="G13" s="3"/>
    </row>
    <row r="14" spans="1:7" ht="15" customHeight="1" x14ac:dyDescent="0.25">
      <c r="A14" s="77"/>
      <c r="B14" s="2" t="s">
        <v>25</v>
      </c>
      <c r="C14" s="24"/>
      <c r="D14" s="92"/>
      <c r="E14" s="41">
        <f t="shared" si="0"/>
        <v>0</v>
      </c>
      <c r="F14" s="3"/>
      <c r="G14" s="3"/>
    </row>
    <row r="15" spans="1:7" ht="23.25" customHeight="1" x14ac:dyDescent="0.25">
      <c r="A15" s="36" t="s">
        <v>9</v>
      </c>
      <c r="B15" s="2" t="s">
        <v>31</v>
      </c>
      <c r="C15" s="24"/>
      <c r="D15" s="92"/>
      <c r="E15" s="41">
        <f t="shared" si="0"/>
        <v>0</v>
      </c>
      <c r="F15" s="3"/>
      <c r="G15" s="3"/>
    </row>
    <row r="16" spans="1:7" ht="18" x14ac:dyDescent="0.25">
      <c r="A16" s="78" t="s">
        <v>26</v>
      </c>
      <c r="B16" s="78"/>
      <c r="C16" s="14"/>
      <c r="D16" s="14"/>
      <c r="E16" s="23">
        <f>SUM(E7:E15)</f>
        <v>0</v>
      </c>
      <c r="F16" s="15"/>
      <c r="G16" s="16"/>
    </row>
  </sheetData>
  <sheetProtection algorithmName="SHA-512" hashValue="AlbGLgKeYy16GGRMupovZHqF5KWWBi2QZwFNqdwz3NH13vGqEVegTDUUcYYXDQLelTCaHZv7h2RMZ4BfoN3X3A==" saltValue="4GH/1cy2zbSRhR/KdBfnGw==" spinCount="100000" sheet="1" objects="1" scenarios="1"/>
  <protectedRanges>
    <protectedRange sqref="G7:G15 C7:D15" name="Rango1"/>
  </protectedRanges>
  <mergeCells count="10">
    <mergeCell ref="A9:A10"/>
    <mergeCell ref="A11:A14"/>
    <mergeCell ref="A16:B16"/>
    <mergeCell ref="A1:G1"/>
    <mergeCell ref="A2:G2"/>
    <mergeCell ref="A3:G3"/>
    <mergeCell ref="A5:G5"/>
    <mergeCell ref="A6:B6"/>
    <mergeCell ref="A7:A8"/>
    <mergeCell ref="A4:G4"/>
  </mergeCells>
  <pageMargins left="0.4" right="0.21" top="0.74803149606299213" bottom="0.74803149606299213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Cuadro1 Costos Totales </vt:lpstr>
      <vt:lpstr>Cuadro 2 Conso. Contraparte</vt:lpstr>
      <vt:lpstr>Cuadro 3Aporte FIA</vt:lpstr>
      <vt:lpstr>Cuadro 4 A. Pec. Contraparte</vt:lpstr>
      <vt:lpstr>Cuadro 5 A. No Pec. Contraparte</vt:lpstr>
      <vt:lpstr>Cuadro 6 A. Pec. OP.</vt:lpstr>
      <vt:lpstr>Cuadro 7 A. No Pec. OP. 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Marcelo Canepa</cp:lastModifiedBy>
  <cp:lastPrinted>2019-05-29T15:36:49Z</cp:lastPrinted>
  <dcterms:created xsi:type="dcterms:W3CDTF">2013-05-02T21:25:10Z</dcterms:created>
  <dcterms:modified xsi:type="dcterms:W3CDTF">2019-05-29T15:36:54Z</dcterms:modified>
</cp:coreProperties>
</file>