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-90" windowWidth="15480" windowHeight="10920" tabRatio="811" firstSheet="1" activeTab="4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Costos Totales Consolidado" sheetId="57" r:id="rId5"/>
    <sheet name="Aportes FIA Consolidado" sheetId="69" r:id="rId6"/>
  </sheets>
  <calcPr calcId="145621"/>
</workbook>
</file>

<file path=xl/calcChain.xml><?xml version="1.0" encoding="utf-8"?>
<calcChain xmlns="http://schemas.openxmlformats.org/spreadsheetml/2006/main">
  <c r="I134" i="64" l="1"/>
  <c r="I134" i="33"/>
  <c r="I134" i="63"/>
  <c r="F113" i="70" l="1"/>
  <c r="E113" i="70"/>
  <c r="D113" i="70"/>
  <c r="E134" i="70" l="1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D4" i="69"/>
  <c r="E4" i="69"/>
  <c r="F4" i="69"/>
  <c r="C32" i="57"/>
  <c r="C31" i="57"/>
  <c r="C30" i="57"/>
  <c r="C29" i="57"/>
  <c r="C28" i="57"/>
  <c r="C27" i="57"/>
  <c r="C26" i="57"/>
  <c r="C25" i="57"/>
  <c r="C24" i="57"/>
  <c r="C23" i="57"/>
  <c r="C25" i="69"/>
  <c r="C24" i="69"/>
  <c r="C23" i="69"/>
  <c r="C22" i="69"/>
  <c r="C21" i="69"/>
  <c r="C20" i="69"/>
  <c r="C19" i="69"/>
  <c r="C18" i="69"/>
  <c r="C17" i="69"/>
  <c r="C16" i="69"/>
  <c r="H44" i="63"/>
  <c r="H43" i="63"/>
  <c r="H109" i="64"/>
  <c r="H108" i="64"/>
  <c r="H107" i="64"/>
  <c r="H109" i="63"/>
  <c r="H108" i="63"/>
  <c r="H107" i="63"/>
  <c r="H109" i="33"/>
  <c r="H108" i="33"/>
  <c r="H107" i="33"/>
  <c r="H101" i="64"/>
  <c r="H100" i="64"/>
  <c r="H99" i="64"/>
  <c r="I104" i="64" s="1"/>
  <c r="F33" i="69" s="1"/>
  <c r="H98" i="64"/>
  <c r="H101" i="33"/>
  <c r="H100" i="33"/>
  <c r="H99" i="33"/>
  <c r="H100" i="63"/>
  <c r="H99" i="63"/>
  <c r="H98" i="63"/>
  <c r="H84" i="33"/>
  <c r="H75" i="63"/>
  <c r="H8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6" i="64"/>
  <c r="H134" i="64" s="1"/>
  <c r="I6" i="64"/>
  <c r="H7" i="64"/>
  <c r="I7" i="64" s="1"/>
  <c r="F6" i="69" s="1"/>
  <c r="H8" i="64"/>
  <c r="I8" i="64"/>
  <c r="F7" i="69" s="1"/>
  <c r="H9" i="64"/>
  <c r="I9" i="64" s="1"/>
  <c r="F8" i="69" s="1"/>
  <c r="H10" i="64"/>
  <c r="I10" i="64"/>
  <c r="H11" i="64"/>
  <c r="I11" i="64" s="1"/>
  <c r="F10" i="69" s="1"/>
  <c r="H12" i="64"/>
  <c r="I12" i="64"/>
  <c r="F11" i="69" s="1"/>
  <c r="H13" i="64"/>
  <c r="I13" i="64" s="1"/>
  <c r="F12" i="69" s="1"/>
  <c r="H14" i="64"/>
  <c r="I14" i="64"/>
  <c r="H15" i="64"/>
  <c r="I15" i="64" s="1"/>
  <c r="F14" i="69" s="1"/>
  <c r="H16" i="64"/>
  <c r="I16" i="64"/>
  <c r="F15" i="69" s="1"/>
  <c r="H17" i="64"/>
  <c r="I17" i="64" s="1"/>
  <c r="F16" i="69" s="1"/>
  <c r="H18" i="64"/>
  <c r="I18" i="64"/>
  <c r="F17" i="69" s="1"/>
  <c r="H19" i="64"/>
  <c r="I19" i="64" s="1"/>
  <c r="F18" i="69" s="1"/>
  <c r="H20" i="64"/>
  <c r="I20" i="64"/>
  <c r="F19" i="69" s="1"/>
  <c r="H21" i="64"/>
  <c r="I21" i="64" s="1"/>
  <c r="F20" i="69" s="1"/>
  <c r="H22" i="64"/>
  <c r="I22" i="64"/>
  <c r="F21" i="69" s="1"/>
  <c r="H23" i="64"/>
  <c r="I23" i="64" s="1"/>
  <c r="F22" i="69" s="1"/>
  <c r="H24" i="64"/>
  <c r="I24" i="64"/>
  <c r="F23" i="69" s="1"/>
  <c r="H25" i="64"/>
  <c r="I25" i="64" s="1"/>
  <c r="F24" i="69" s="1"/>
  <c r="H26" i="64"/>
  <c r="I26" i="64"/>
  <c r="F25" i="69" s="1"/>
  <c r="H27" i="64"/>
  <c r="I27" i="64" s="1"/>
  <c r="F26" i="69" s="1"/>
  <c r="H28" i="64"/>
  <c r="I28" i="64"/>
  <c r="F27" i="69" s="1"/>
  <c r="H29" i="64"/>
  <c r="I33" i="64" s="1"/>
  <c r="H30" i="64"/>
  <c r="H31" i="64"/>
  <c r="H32" i="64"/>
  <c r="H33" i="64"/>
  <c r="H34" i="64"/>
  <c r="H35" i="64"/>
  <c r="H36" i="64"/>
  <c r="H37" i="64"/>
  <c r="H38" i="64"/>
  <c r="I38" i="64"/>
  <c r="F29" i="69" s="1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I60" i="64"/>
  <c r="F30" i="69" s="1"/>
  <c r="H61" i="64"/>
  <c r="H62" i="64"/>
  <c r="H63" i="64"/>
  <c r="I68" i="64" s="1"/>
  <c r="F31" i="69" s="1"/>
  <c r="H64" i="64"/>
  <c r="H65" i="64"/>
  <c r="H66" i="64"/>
  <c r="H67" i="64"/>
  <c r="H68" i="64"/>
  <c r="H69" i="64"/>
  <c r="H70" i="64"/>
  <c r="I96" i="64" s="1"/>
  <c r="F32" i="69" s="1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9" i="64"/>
  <c r="H90" i="64"/>
  <c r="H91" i="64"/>
  <c r="H92" i="64"/>
  <c r="H93" i="64"/>
  <c r="H94" i="64"/>
  <c r="H95" i="64"/>
  <c r="H96" i="64"/>
  <c r="H97" i="64"/>
  <c r="H102" i="64"/>
  <c r="H103" i="64"/>
  <c r="H104" i="64"/>
  <c r="H105" i="64"/>
  <c r="H106" i="64"/>
  <c r="H110" i="64"/>
  <c r="H111" i="64"/>
  <c r="H112" i="64"/>
  <c r="I112" i="64"/>
  <c r="F34" i="69" s="1"/>
  <c r="H113" i="64"/>
  <c r="I117" i="64" s="1"/>
  <c r="F35" i="69" s="1"/>
  <c r="H114" i="64"/>
  <c r="H115" i="64"/>
  <c r="H116" i="64"/>
  <c r="H117" i="64"/>
  <c r="H118" i="64"/>
  <c r="H119" i="64"/>
  <c r="H120" i="64"/>
  <c r="H121" i="64"/>
  <c r="H122" i="64"/>
  <c r="H123" i="64"/>
  <c r="H124" i="64"/>
  <c r="H125" i="64"/>
  <c r="H126" i="64"/>
  <c r="I126" i="64"/>
  <c r="F36" i="69" s="1"/>
  <c r="H127" i="64"/>
  <c r="H128" i="64"/>
  <c r="H129" i="64"/>
  <c r="I129" i="64"/>
  <c r="F37" i="69" s="1"/>
  <c r="H130" i="64"/>
  <c r="H131" i="64"/>
  <c r="H132" i="64"/>
  <c r="I132" i="64"/>
  <c r="F38" i="69" s="1"/>
  <c r="H6" i="63"/>
  <c r="I6" i="63" s="1"/>
  <c r="E5" i="69" s="1"/>
  <c r="H7" i="63"/>
  <c r="I7" i="63" s="1"/>
  <c r="E6" i="69" s="1"/>
  <c r="H8" i="63"/>
  <c r="I8" i="63" s="1"/>
  <c r="E7" i="69" s="1"/>
  <c r="H9" i="63"/>
  <c r="I9" i="63" s="1"/>
  <c r="E8" i="69" s="1"/>
  <c r="H10" i="63"/>
  <c r="I10" i="63" s="1"/>
  <c r="E9" i="69" s="1"/>
  <c r="H11" i="63"/>
  <c r="I11" i="63" s="1"/>
  <c r="E10" i="69" s="1"/>
  <c r="H12" i="63"/>
  <c r="I12" i="63" s="1"/>
  <c r="E11" i="69" s="1"/>
  <c r="H13" i="63"/>
  <c r="I13" i="63" s="1"/>
  <c r="E12" i="69" s="1"/>
  <c r="H14" i="63"/>
  <c r="I14" i="63" s="1"/>
  <c r="E13" i="69" s="1"/>
  <c r="H15" i="63"/>
  <c r="I15" i="63" s="1"/>
  <c r="E14" i="69" s="1"/>
  <c r="H16" i="63"/>
  <c r="I16" i="63" s="1"/>
  <c r="E15" i="69" s="1"/>
  <c r="H17" i="63"/>
  <c r="I17" i="63" s="1"/>
  <c r="E16" i="69" s="1"/>
  <c r="H18" i="63"/>
  <c r="I18" i="63" s="1"/>
  <c r="E17" i="69" s="1"/>
  <c r="H19" i="63"/>
  <c r="I19" i="63" s="1"/>
  <c r="E18" i="69" s="1"/>
  <c r="H20" i="63"/>
  <c r="I20" i="63" s="1"/>
  <c r="E19" i="69" s="1"/>
  <c r="H21" i="63"/>
  <c r="I21" i="63" s="1"/>
  <c r="E20" i="69" s="1"/>
  <c r="H22" i="63"/>
  <c r="I22" i="63" s="1"/>
  <c r="E21" i="69" s="1"/>
  <c r="H23" i="63"/>
  <c r="I23" i="63" s="1"/>
  <c r="E22" i="69" s="1"/>
  <c r="H24" i="63"/>
  <c r="I24" i="63" s="1"/>
  <c r="E23" i="69" s="1"/>
  <c r="H25" i="63"/>
  <c r="I25" i="63" s="1"/>
  <c r="E24" i="69" s="1"/>
  <c r="H26" i="63"/>
  <c r="I26" i="63" s="1"/>
  <c r="E25" i="69" s="1"/>
  <c r="H27" i="63"/>
  <c r="I27" i="63" s="1"/>
  <c r="E26" i="69" s="1"/>
  <c r="H28" i="63"/>
  <c r="I28" i="63" s="1"/>
  <c r="E27" i="69" s="1"/>
  <c r="H29" i="63"/>
  <c r="I33" i="63" s="1"/>
  <c r="H30" i="63"/>
  <c r="H31" i="63"/>
  <c r="H32" i="63"/>
  <c r="H33" i="63"/>
  <c r="H34" i="63"/>
  <c r="I38" i="63" s="1"/>
  <c r="E29" i="69" s="1"/>
  <c r="H35" i="63"/>
  <c r="H36" i="63"/>
  <c r="H37" i="63"/>
  <c r="H38" i="63"/>
  <c r="H39" i="63"/>
  <c r="I60" i="63" s="1"/>
  <c r="E30" i="69" s="1"/>
  <c r="H40" i="63"/>
  <c r="H41" i="63"/>
  <c r="H42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I68" i="63" s="1"/>
  <c r="E31" i="69" s="1"/>
  <c r="H63" i="63"/>
  <c r="H64" i="63"/>
  <c r="H65" i="63"/>
  <c r="H66" i="63"/>
  <c r="H67" i="63"/>
  <c r="H68" i="63"/>
  <c r="H69" i="63"/>
  <c r="I96" i="63" s="1"/>
  <c r="E32" i="69" s="1"/>
  <c r="H70" i="63"/>
  <c r="H71" i="63"/>
  <c r="H72" i="63"/>
  <c r="H73" i="63"/>
  <c r="H74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101" i="63"/>
  <c r="H102" i="63"/>
  <c r="I104" i="63" s="1"/>
  <c r="E33" i="69" s="1"/>
  <c r="H103" i="63"/>
  <c r="H104" i="63"/>
  <c r="H105" i="63"/>
  <c r="I112" i="63" s="1"/>
  <c r="E34" i="69" s="1"/>
  <c r="H106" i="63"/>
  <c r="H110" i="63"/>
  <c r="H111" i="63"/>
  <c r="H112" i="63"/>
  <c r="H113" i="63"/>
  <c r="H114" i="63"/>
  <c r="H115" i="63"/>
  <c r="I117" i="63" s="1"/>
  <c r="E35" i="69" s="1"/>
  <c r="H116" i="63"/>
  <c r="H117" i="63"/>
  <c r="H118" i="63"/>
  <c r="I126" i="63" s="1"/>
  <c r="E36" i="69" s="1"/>
  <c r="H119" i="63"/>
  <c r="H120" i="63"/>
  <c r="H121" i="63"/>
  <c r="H122" i="63"/>
  <c r="H123" i="63"/>
  <c r="H124" i="63"/>
  <c r="H125" i="63"/>
  <c r="H126" i="63"/>
  <c r="H127" i="63"/>
  <c r="I129" i="63" s="1"/>
  <c r="E37" i="69" s="1"/>
  <c r="H128" i="63"/>
  <c r="H129" i="63"/>
  <c r="H130" i="63"/>
  <c r="I132" i="63" s="1"/>
  <c r="E38" i="69" s="1"/>
  <c r="H131" i="63"/>
  <c r="H132" i="63"/>
  <c r="H35" i="3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H114" i="33"/>
  <c r="H110" i="33"/>
  <c r="H65" i="33"/>
  <c r="H36" i="33"/>
  <c r="H31" i="33"/>
  <c r="H26" i="33"/>
  <c r="I26" i="33"/>
  <c r="D25" i="69" s="1"/>
  <c r="D32" i="57" s="1"/>
  <c r="H25" i="33"/>
  <c r="I25" i="33" s="1"/>
  <c r="D24" i="69" s="1"/>
  <c r="D31" i="57" s="1"/>
  <c r="H24" i="33"/>
  <c r="I24" i="33"/>
  <c r="D23" i="69" s="1"/>
  <c r="D30" i="57" s="1"/>
  <c r="H23" i="33"/>
  <c r="I23" i="33" s="1"/>
  <c r="D22" i="69" s="1"/>
  <c r="D29" i="57" s="1"/>
  <c r="H22" i="33"/>
  <c r="I22" i="33"/>
  <c r="D21" i="69" s="1"/>
  <c r="D28" i="57" s="1"/>
  <c r="H21" i="33"/>
  <c r="I21" i="33" s="1"/>
  <c r="D20" i="69" s="1"/>
  <c r="D27" i="57" s="1"/>
  <c r="H20" i="33"/>
  <c r="I20" i="33"/>
  <c r="D19" i="69" s="1"/>
  <c r="D26" i="57" s="1"/>
  <c r="H19" i="33"/>
  <c r="I19" i="33" s="1"/>
  <c r="D18" i="69" s="1"/>
  <c r="D25" i="57" s="1"/>
  <c r="H18" i="33"/>
  <c r="I18" i="33"/>
  <c r="D17" i="69" s="1"/>
  <c r="D24" i="57" s="1"/>
  <c r="H17" i="33"/>
  <c r="I17" i="33" s="1"/>
  <c r="D16" i="69" s="1"/>
  <c r="D23" i="57" s="1"/>
  <c r="H16" i="33"/>
  <c r="I16" i="33"/>
  <c r="D15" i="69" s="1"/>
  <c r="D22" i="57" s="1"/>
  <c r="H15" i="33"/>
  <c r="I15" i="33" s="1"/>
  <c r="D14" i="69" s="1"/>
  <c r="D21" i="57" s="1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Z80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AG107" i="70"/>
  <c r="AF107" i="70"/>
  <c r="AE107" i="70"/>
  <c r="AD107" i="70"/>
  <c r="AC107" i="70"/>
  <c r="AB107" i="70"/>
  <c r="AA107" i="70"/>
  <c r="Z107" i="70"/>
  <c r="Y107" i="70"/>
  <c r="X107" i="70"/>
  <c r="W107" i="70"/>
  <c r="V107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80" i="70"/>
  <c r="AF80" i="70"/>
  <c r="AE80" i="70"/>
  <c r="AD80" i="70"/>
  <c r="AC80" i="70"/>
  <c r="AB80" i="70"/>
  <c r="AA80" i="70"/>
  <c r="Y80" i="70"/>
  <c r="X80" i="70"/>
  <c r="W80" i="70"/>
  <c r="V80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3" i="70"/>
  <c r="AF53" i="70"/>
  <c r="AE53" i="70"/>
  <c r="AD53" i="70"/>
  <c r="AC53" i="70"/>
  <c r="AB53" i="70"/>
  <c r="AA53" i="70"/>
  <c r="Z53" i="70"/>
  <c r="Y53" i="70"/>
  <c r="X53" i="70"/>
  <c r="W53" i="70"/>
  <c r="V53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6" i="70"/>
  <c r="AF26" i="70"/>
  <c r="AE26" i="70"/>
  <c r="AD26" i="70"/>
  <c r="AC26" i="70"/>
  <c r="AB26" i="70"/>
  <c r="AA26" i="70"/>
  <c r="Z26" i="70"/>
  <c r="Y26" i="70"/>
  <c r="X26" i="70"/>
  <c r="W26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6" i="33"/>
  <c r="I6" i="33"/>
  <c r="D5" i="69" s="1"/>
  <c r="H7" i="33"/>
  <c r="I7" i="33" s="1"/>
  <c r="D6" i="69" s="1"/>
  <c r="D13" i="57" s="1"/>
  <c r="H8" i="33"/>
  <c r="I8" i="33"/>
  <c r="D7" i="69" s="1"/>
  <c r="D14" i="57" s="1"/>
  <c r="H9" i="33"/>
  <c r="I9" i="33" s="1"/>
  <c r="D8" i="69" s="1"/>
  <c r="D15" i="57" s="1"/>
  <c r="H10" i="33"/>
  <c r="I10" i="33"/>
  <c r="H11" i="33"/>
  <c r="I11" i="33" s="1"/>
  <c r="D10" i="69" s="1"/>
  <c r="D17" i="57" s="1"/>
  <c r="H12" i="33"/>
  <c r="I12" i="33"/>
  <c r="D11" i="69" s="1"/>
  <c r="D18" i="57" s="1"/>
  <c r="H13" i="33"/>
  <c r="I13" i="33" s="1"/>
  <c r="D12" i="69" s="1"/>
  <c r="D19" i="57" s="1"/>
  <c r="H14" i="33"/>
  <c r="I14" i="33"/>
  <c r="H27" i="33"/>
  <c r="I27" i="33" s="1"/>
  <c r="D26" i="69" s="1"/>
  <c r="D33" i="57" s="1"/>
  <c r="H28" i="33"/>
  <c r="I28" i="33"/>
  <c r="H29" i="33"/>
  <c r="I33" i="33" s="1"/>
  <c r="H30" i="33"/>
  <c r="H32" i="33"/>
  <c r="H33" i="33"/>
  <c r="H34" i="33"/>
  <c r="I38" i="33" s="1"/>
  <c r="D29" i="69" s="1"/>
  <c r="D36" i="57" s="1"/>
  <c r="H37" i="33"/>
  <c r="H38" i="33"/>
  <c r="H39" i="33"/>
  <c r="I60" i="33" s="1"/>
  <c r="D30" i="69" s="1"/>
  <c r="D37" i="57" s="1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I68" i="33" s="1"/>
  <c r="D31" i="69" s="1"/>
  <c r="D38" i="57" s="1"/>
  <c r="H66" i="33"/>
  <c r="H67" i="33"/>
  <c r="H68" i="33"/>
  <c r="H69" i="33"/>
  <c r="I96" i="33" s="1"/>
  <c r="D32" i="69" s="1"/>
  <c r="D39" i="57" s="1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I104" i="33" s="1"/>
  <c r="D33" i="69" s="1"/>
  <c r="D40" i="57" s="1"/>
  <c r="H98" i="33"/>
  <c r="H102" i="33"/>
  <c r="H103" i="33"/>
  <c r="H104" i="33"/>
  <c r="H105" i="33"/>
  <c r="I112" i="33" s="1"/>
  <c r="D34" i="69" s="1"/>
  <c r="D41" i="57" s="1"/>
  <c r="H106" i="33"/>
  <c r="H111" i="33"/>
  <c r="H112" i="33"/>
  <c r="H113" i="33"/>
  <c r="I117" i="33" s="1"/>
  <c r="D35" i="69" s="1"/>
  <c r="D42" i="57" s="1"/>
  <c r="H115" i="33"/>
  <c r="H116" i="33"/>
  <c r="H117" i="33"/>
  <c r="H118" i="33"/>
  <c r="I126" i="33" s="1"/>
  <c r="D36" i="69" s="1"/>
  <c r="D43" i="57" s="1"/>
  <c r="H119" i="33"/>
  <c r="H120" i="33"/>
  <c r="H121" i="33"/>
  <c r="H122" i="33"/>
  <c r="H123" i="33"/>
  <c r="H124" i="33"/>
  <c r="H125" i="33"/>
  <c r="H126" i="33"/>
  <c r="H127" i="33"/>
  <c r="I129" i="33" s="1"/>
  <c r="D37" i="69" s="1"/>
  <c r="D44" i="57" s="1"/>
  <c r="H128" i="33"/>
  <c r="H129" i="33"/>
  <c r="H130" i="33"/>
  <c r="I132" i="33" s="1"/>
  <c r="D38" i="69" s="1"/>
  <c r="D45" i="57" s="1"/>
  <c r="H131" i="33"/>
  <c r="H132" i="33"/>
  <c r="D27" i="69"/>
  <c r="D34" i="57" s="1"/>
  <c r="F13" i="69"/>
  <c r="F9" i="69"/>
  <c r="F5" i="69"/>
  <c r="D13" i="69"/>
  <c r="D20" i="57" s="1"/>
  <c r="D9" i="69"/>
  <c r="D16" i="57" s="1"/>
  <c r="C26" i="69"/>
  <c r="C15" i="69"/>
  <c r="C14" i="69"/>
  <c r="C13" i="69"/>
  <c r="C12" i="69"/>
  <c r="C11" i="69"/>
  <c r="C10" i="69"/>
  <c r="C9" i="69"/>
  <c r="C8" i="69"/>
  <c r="C7" i="69"/>
  <c r="C6" i="69"/>
  <c r="C5" i="69"/>
  <c r="C12" i="57"/>
  <c r="C33" i="57"/>
  <c r="C22" i="57"/>
  <c r="C21" i="57"/>
  <c r="C20" i="57"/>
  <c r="C19" i="57"/>
  <c r="C18" i="57"/>
  <c r="C17" i="57"/>
  <c r="C16" i="57"/>
  <c r="C15" i="57"/>
  <c r="C14" i="57"/>
  <c r="C13" i="57"/>
  <c r="J38" i="64" l="1"/>
  <c r="F28" i="69"/>
  <c r="F39" i="69" s="1"/>
  <c r="J38" i="33"/>
  <c r="D28" i="69"/>
  <c r="D35" i="57" s="1"/>
  <c r="D46" i="57" s="1"/>
  <c r="D4" i="57" s="1"/>
  <c r="E4" i="57" s="1"/>
  <c r="D12" i="57"/>
  <c r="H134" i="33"/>
  <c r="G29" i="69"/>
  <c r="E36" i="57"/>
  <c r="F36" i="57" s="1"/>
  <c r="E16" i="57"/>
  <c r="F16" i="57" s="1"/>
  <c r="G9" i="69"/>
  <c r="E45" i="57"/>
  <c r="F45" i="57" s="1"/>
  <c r="G38" i="69"/>
  <c r="E43" i="57"/>
  <c r="F43" i="57" s="1"/>
  <c r="G36" i="69"/>
  <c r="J38" i="63"/>
  <c r="E28" i="69"/>
  <c r="E31" i="57"/>
  <c r="F31" i="57" s="1"/>
  <c r="G24" i="69"/>
  <c r="E27" i="57"/>
  <c r="F27" i="57" s="1"/>
  <c r="G20" i="69"/>
  <c r="E23" i="57"/>
  <c r="F23" i="57" s="1"/>
  <c r="G16" i="69"/>
  <c r="G12" i="69"/>
  <c r="E19" i="57"/>
  <c r="F19" i="57" s="1"/>
  <c r="E15" i="57"/>
  <c r="F15" i="57" s="1"/>
  <c r="G8" i="69"/>
  <c r="E42" i="57"/>
  <c r="G35" i="69"/>
  <c r="G21" i="69"/>
  <c r="E28" i="57"/>
  <c r="F28" i="57" s="1"/>
  <c r="E39" i="69"/>
  <c r="G5" i="69"/>
  <c r="E12" i="57"/>
  <c r="F12" i="57" s="1"/>
  <c r="G33" i="69"/>
  <c r="E40" i="57"/>
  <c r="F40" i="57" s="1"/>
  <c r="G31" i="69"/>
  <c r="E38" i="57"/>
  <c r="F38" i="57" s="1"/>
  <c r="E34" i="57"/>
  <c r="F34" i="57" s="1"/>
  <c r="G27" i="69"/>
  <c r="E30" i="57"/>
  <c r="F30" i="57" s="1"/>
  <c r="G23" i="69"/>
  <c r="E26" i="57"/>
  <c r="F26" i="57" s="1"/>
  <c r="G19" i="69"/>
  <c r="E22" i="57"/>
  <c r="F22" i="57" s="1"/>
  <c r="G15" i="69"/>
  <c r="E18" i="57"/>
  <c r="F18" i="57" s="1"/>
  <c r="G11" i="69"/>
  <c r="E14" i="57"/>
  <c r="F14" i="57" s="1"/>
  <c r="G7" i="69"/>
  <c r="E44" i="57"/>
  <c r="G37" i="69"/>
  <c r="G25" i="69"/>
  <c r="E32" i="57"/>
  <c r="F32" i="57" s="1"/>
  <c r="G17" i="69"/>
  <c r="E24" i="57"/>
  <c r="F24" i="57" s="1"/>
  <c r="E20" i="57"/>
  <c r="F20" i="57" s="1"/>
  <c r="G13" i="69"/>
  <c r="E41" i="57"/>
  <c r="F41" i="57" s="1"/>
  <c r="G34" i="69"/>
  <c r="G32" i="69"/>
  <c r="E39" i="57"/>
  <c r="F39" i="57" s="1"/>
  <c r="G30" i="69"/>
  <c r="E37" i="57"/>
  <c r="F37" i="57" s="1"/>
  <c r="G26" i="69"/>
  <c r="E33" i="57"/>
  <c r="F33" i="57" s="1"/>
  <c r="E29" i="57"/>
  <c r="G22" i="69"/>
  <c r="G18" i="69"/>
  <c r="E25" i="57"/>
  <c r="F25" i="57" s="1"/>
  <c r="G14" i="69"/>
  <c r="E21" i="57"/>
  <c r="F21" i="57" s="1"/>
  <c r="G10" i="69"/>
  <c r="E17" i="57"/>
  <c r="F17" i="57" s="1"/>
  <c r="E13" i="57"/>
  <c r="F13" i="57" s="1"/>
  <c r="G6" i="69"/>
  <c r="H134" i="63"/>
  <c r="F44" i="57"/>
  <c r="F42" i="57"/>
  <c r="F29" i="57"/>
  <c r="D39" i="69" l="1"/>
  <c r="E35" i="57"/>
  <c r="F35" i="57" s="1"/>
  <c r="F46" i="57" s="1"/>
  <c r="G28" i="69"/>
  <c r="G39" i="69" s="1"/>
  <c r="E46" i="57" l="1"/>
  <c r="D5" i="57" s="1"/>
  <c r="E5" i="57" l="1"/>
  <c r="D6" i="57"/>
  <c r="E6" i="57" s="1"/>
</calcChain>
</file>

<file path=xl/sharedStrings.xml><?xml version="1.0" encoding="utf-8"?>
<sst xmlns="http://schemas.openxmlformats.org/spreadsheetml/2006/main" count="230" uniqueCount="108">
  <si>
    <t xml:space="preserve">Mano de obra </t>
  </si>
  <si>
    <t>Profesionales de apoyo y técnicos</t>
  </si>
  <si>
    <t>2. Equipamiento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</si>
  <si>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</si>
  <si>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</si>
  <si>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</si>
  <si>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</si>
  <si>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</si>
  <si>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</si>
  <si>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</si>
  <si>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</si>
  <si>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Total ítem
($)</t>
  </si>
  <si>
    <t>TOTAL</t>
  </si>
  <si>
    <t>Sub Ítem</t>
  </si>
  <si>
    <t>Total</t>
  </si>
  <si>
    <t>Recursos humanos</t>
  </si>
  <si>
    <t>Personal Apoyo y técnico</t>
  </si>
  <si>
    <t>Mano de Obra</t>
  </si>
  <si>
    <t>Equipamiento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</si>
  <si>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</si>
  <si>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</si>
  <si>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</si>
  <si>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</si>
  <si>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</si>
  <si>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</si>
  <si>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</si>
  <si>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</si>
  <si>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</si>
  <si>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Aporte FIA ($)</t>
  </si>
  <si>
    <t>Monto ($)</t>
  </si>
  <si>
    <t>2. CUADRO DE COSTOS TOTALES CONSOLIDADO</t>
  </si>
  <si>
    <t>FIA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</si>
  <si>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</si>
  <si>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</si>
  <si>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</si>
  <si>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</si>
  <si>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</si>
  <si>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</si>
  <si>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</si>
  <si>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 xml:space="preserve"> (los montos deben ser coherentes con los valores del presupuesto total)</t>
  </si>
  <si>
    <t>Monto genérico
(profesionales por definir)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</si>
  <si>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</si>
  <si>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</si>
  <si>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</si>
  <si>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</si>
  <si>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</si>
  <si>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</si>
  <si>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</si>
  <si>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</si>
  <si>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</si>
  <si>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</si>
  <si>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</si>
  <si>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</si>
  <si>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</si>
  <si>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</si>
  <si>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</si>
  <si>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</si>
  <si>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</si>
  <si>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</si>
  <si>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</si>
  <si>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</si>
  <si>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</si>
  <si>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</si>
  <si>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</si>
  <si>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</si>
  <si>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</si>
  <si>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</si>
  <si>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</si>
  <si>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</si>
  <si>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</si>
  <si>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</si>
  <si>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</si>
  <si>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</si>
  <si>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</si>
  <si>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</si>
  <si>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</si>
  <si>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</si>
  <si>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</si>
  <si>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</si>
  <si>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</si>
  <si>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</si>
  <si>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</si>
  <si>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</si>
  <si>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</si>
  <si>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</si>
  <si>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</si>
  <si>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</si>
  <si>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</si>
  <si>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</si>
  <si>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</si>
  <si>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</si>
  <si>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</si>
  <si>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Total FIA</t>
  </si>
  <si>
    <t>Asociados(s)</t>
  </si>
  <si>
    <t>Coordinador Alterno: indicar nombre aquí</t>
  </si>
  <si>
    <t>CONSOLIDADO MEMORIA DE CÁLCULO</t>
  </si>
  <si>
    <t>Coordinador Principal: indicar nombre aquí</t>
  </si>
  <si>
    <t>3. Viáticos/movilización</t>
  </si>
  <si>
    <t>4. Materiales e Insumos</t>
  </si>
  <si>
    <t>5. Servicio de terceros</t>
  </si>
  <si>
    <t>6. Difusión</t>
  </si>
  <si>
    <t>7. Capacitación</t>
  </si>
  <si>
    <t>8. Gastos generales</t>
  </si>
  <si>
    <t>9. Gastos de administración</t>
  </si>
  <si>
    <t>10. Imprevistos</t>
  </si>
  <si>
    <t>10 Imprevistos</t>
  </si>
  <si>
    <t>3. Viáticos y movilización</t>
  </si>
  <si>
    <t>3. CUADRO APORTES DE FIA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</si>
</sst>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horizontal="right" vertical="center"/>
    </xf>
    <xf numFmtId="3" fontId="4" fillId="0" borderId="12" xfId="0" applyNumberFormat="1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3" fontId="3" fillId="0" borderId="11" xfId="0" applyNumberFormat="1" applyFont="1" applyBorder="1" applyAlignment="1" applyProtection="1">
      <alignment vertical="center"/>
    </xf>
    <xf numFmtId="3" fontId="3" fillId="0" borderId="13" xfId="0" applyNumberFormat="1" applyFont="1" applyBorder="1" applyAlignment="1" applyProtection="1">
      <alignment vertical="center"/>
    </xf>
    <xf numFmtId="3" fontId="4" fillId="0" borderId="14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0" fontId="4" fillId="16" borderId="0" xfId="0" applyFont="1" applyFill="1" applyAlignment="1" applyProtection="1">
      <alignment vertical="center"/>
    </xf>
    <xf numFmtId="0" fontId="0" fillId="16" borderId="0" xfId="0" applyFill="1" applyAlignment="1" applyProtection="1">
      <alignment vertical="center"/>
    </xf>
    <xf numFmtId="0" fontId="3" fillId="16" borderId="0" xfId="0" applyFont="1" applyFill="1" applyAlignment="1" applyProtection="1">
      <alignment vertical="center"/>
    </xf>
    <xf numFmtId="0" fontId="8" fillId="15" borderId="1" xfId="0" applyFont="1" applyFill="1" applyBorder="1" applyAlignment="1" applyProtection="1">
      <alignment horizontal="center" vertical="center" wrapText="1"/>
    </xf>
    <xf numFmtId="0" fontId="11" fillId="16" borderId="0" xfId="0" applyFont="1" applyFill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3" xfId="0" applyBorder="1" applyAlignment="1">
      <alignment vertical="center"/>
    </xf>
    <xf numFmtId="166" fontId="2" fillId="0" borderId="22" xfId="0" applyNumberFormat="1" applyFont="1" applyBorder="1" applyAlignment="1" applyProtection="1">
      <alignment horizontal="center" vertical="center" wrapText="1"/>
    </xf>
    <xf numFmtId="166" fontId="2" fillId="0" borderId="23" xfId="0" applyNumberFormat="1" applyFont="1" applyBorder="1" applyAlignment="1" applyProtection="1">
      <alignment horizontal="center" vertical="center" wrapText="1"/>
    </xf>
    <xf numFmtId="164" fontId="2" fillId="0" borderId="22" xfId="0" applyNumberFormat="1" applyFont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15" borderId="22" xfId="0" applyFont="1" applyFill="1" applyBorder="1" applyAlignment="1" applyProtection="1">
      <alignment vertical="center" wrapText="1"/>
    </xf>
    <xf numFmtId="0" fontId="4" fillId="15" borderId="23" xfId="0" applyFont="1" applyFill="1" applyBorder="1" applyAlignment="1">
      <alignment vertical="center" wrapText="1"/>
    </xf>
    <xf numFmtId="0" fontId="8" fillId="15" borderId="22" xfId="0" applyFont="1" applyFill="1" applyBorder="1" applyAlignment="1" applyProtection="1">
      <alignment horizontal="center" vertical="center" wrapText="1"/>
    </xf>
    <xf numFmtId="0" fontId="4" fillId="15" borderId="23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 applyProtection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9" fillId="15" borderId="22" xfId="0" applyFont="1" applyFill="1" applyBorder="1" applyAlignment="1" applyProtection="1">
      <alignment vertical="center"/>
    </xf>
    <xf numFmtId="0" fontId="0" fillId="15" borderId="23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5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4" fillId="5" borderId="22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2" xfId="0" applyFont="1" applyFill="1" applyBorder="1" applyAlignment="1" applyProtection="1">
      <alignment horizontal="justify" vertical="center" wrapText="1"/>
    </xf>
    <xf numFmtId="0" fontId="0" fillId="0" borderId="23" xfId="0" applyBorder="1" applyAlignment="1" applyProtection="1">
      <alignment horizontal="justify" vertical="center" wrapText="1"/>
    </xf>
    <xf numFmtId="0" fontId="1" fillId="5" borderId="22" xfId="0" applyFont="1" applyFill="1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5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5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3" fillId="5" borderId="22" xfId="0" applyFont="1" applyFill="1" applyBorder="1" applyAlignment="1">
      <alignment horizontal="justify" vertical="center" wrapText="1"/>
    </xf>
    <xf numFmtId="0" fontId="0" fillId="0" borderId="23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4" fillId="5" borderId="23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left" vertical="center" wrapText="1"/>
    </xf>
    <xf numFmtId="0" fontId="1" fillId="0" borderId="16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F15" sqref="F15"/>
    </sheetView>
  </sheetViews>
  <sheetFormatPr baseColWidth="10" defaultColWidth="9.140625" defaultRowHeight="11.25" outlineLevelRow="1" outlineLevelCol="1" x14ac:dyDescent="0.2"/>
  <cols>
    <col min="1" max="1" width="3.42578125" style="106" customWidth="1"/>
    <col min="2" max="2" width="8" style="106" customWidth="1"/>
    <col min="3" max="3" width="29.42578125" style="106" customWidth="1"/>
    <col min="4" max="4" width="13.140625" style="106" customWidth="1"/>
    <col min="5" max="5" width="17.28515625" style="107" customWidth="1"/>
    <col min="6" max="17" width="7.42578125" style="108" customWidth="1"/>
    <col min="18" max="18" width="10.140625" style="106" customWidth="1"/>
    <col min="19" max="19" width="6.42578125" style="106" customWidth="1"/>
    <col min="20" max="20" width="7.140625" style="106" hidden="1" customWidth="1"/>
    <col min="21" max="21" width="6.85546875" style="108" hidden="1" customWidth="1" outlineLevel="1"/>
    <col min="22" max="33" width="9.42578125" style="108" hidden="1" customWidth="1" outlineLevel="1"/>
    <col min="34" max="34" width="13.140625" style="106" customWidth="1" collapsed="1"/>
    <col min="35" max="16384" width="9.140625" style="106"/>
  </cols>
  <sheetData>
    <row r="2" spans="2:55" x14ac:dyDescent="0.2">
      <c r="B2" s="105" t="s">
        <v>41</v>
      </c>
      <c r="C2" s="105"/>
    </row>
    <row r="3" spans="2:55" x14ac:dyDescent="0.2">
      <c r="B3" s="109" t="s">
        <v>42</v>
      </c>
      <c r="C3" s="110">
        <v>2015</v>
      </c>
      <c r="D3" s="111" t="s">
        <v>43</v>
      </c>
      <c r="E3" s="112" t="s">
        <v>44</v>
      </c>
      <c r="F3" s="113" t="s">
        <v>45</v>
      </c>
      <c r="G3" s="113" t="s">
        <v>46</v>
      </c>
      <c r="H3" s="113" t="s">
        <v>47</v>
      </c>
      <c r="I3" s="113" t="s">
        <v>48</v>
      </c>
      <c r="J3" s="113" t="s">
        <v>49</v>
      </c>
      <c r="K3" s="113" t="s">
        <v>50</v>
      </c>
      <c r="L3" s="113" t="s">
        <v>51</v>
      </c>
      <c r="M3" s="113" t="s">
        <v>52</v>
      </c>
      <c r="N3" s="113" t="s">
        <v>53</v>
      </c>
      <c r="O3" s="113" t="s">
        <v>54</v>
      </c>
      <c r="P3" s="113" t="s">
        <v>55</v>
      </c>
      <c r="Q3" s="113" t="s">
        <v>56</v>
      </c>
      <c r="R3" s="111" t="s">
        <v>57</v>
      </c>
      <c r="BA3" s="114"/>
      <c r="BB3" s="114"/>
      <c r="BC3" s="114"/>
    </row>
    <row r="4" spans="2:55" x14ac:dyDescent="0.2">
      <c r="B4" s="159" t="str">
        <f>'Memoria Aporte FIA al Ejecutor'!C6</f>
        <v>Coordinador Principal: indicar nombre aquí</v>
      </c>
      <c r="C4" s="160"/>
      <c r="D4" s="115"/>
      <c r="E4" s="116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8">
        <f>SUM(F4:Q4)</f>
        <v>0</v>
      </c>
      <c r="T4" s="106" t="s">
        <v>58</v>
      </c>
      <c r="U4" s="119">
        <v>24</v>
      </c>
      <c r="V4" s="120">
        <f t="shared" ref="V4:AG19" si="0">IF(ISBLANK(F4)=TRUE,0,1)</f>
        <v>0</v>
      </c>
      <c r="W4" s="120">
        <f t="shared" si="0"/>
        <v>0</v>
      </c>
      <c r="X4" s="120">
        <f t="shared" si="0"/>
        <v>0</v>
      </c>
      <c r="Y4" s="120">
        <f t="shared" si="0"/>
        <v>0</v>
      </c>
      <c r="Z4" s="120">
        <f t="shared" si="0"/>
        <v>0</v>
      </c>
      <c r="AA4" s="120">
        <f t="shared" si="0"/>
        <v>0</v>
      </c>
      <c r="AB4" s="120">
        <f t="shared" si="0"/>
        <v>0</v>
      </c>
      <c r="AC4" s="120">
        <f t="shared" si="0"/>
        <v>0</v>
      </c>
      <c r="AD4" s="120">
        <f t="shared" si="0"/>
        <v>0</v>
      </c>
      <c r="AE4" s="120">
        <f t="shared" si="0"/>
        <v>0</v>
      </c>
      <c r="AF4" s="120">
        <f t="shared" si="0"/>
        <v>0</v>
      </c>
      <c r="AG4" s="120">
        <f t="shared" si="0"/>
        <v>0</v>
      </c>
    </row>
    <row r="5" spans="2:55" x14ac:dyDescent="0.2">
      <c r="B5" s="159" t="str">
        <f>'Memoria Aporte FIA al Ejecutor'!C7</f>
        <v>Coordinador Alterno: indicar nombre aquí</v>
      </c>
      <c r="C5" s="160"/>
      <c r="D5" s="115"/>
      <c r="E5" s="116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>
        <f t="shared" ref="R5:R25" si="1">SUM(F5:Q5)</f>
        <v>0</v>
      </c>
      <c r="U5" s="119">
        <v>23</v>
      </c>
      <c r="V5" s="120">
        <f t="shared" si="0"/>
        <v>0</v>
      </c>
      <c r="W5" s="120">
        <f t="shared" si="0"/>
        <v>0</v>
      </c>
      <c r="X5" s="120">
        <f t="shared" si="0"/>
        <v>0</v>
      </c>
      <c r="Y5" s="120">
        <f t="shared" si="0"/>
        <v>0</v>
      </c>
      <c r="Z5" s="120">
        <f t="shared" si="0"/>
        <v>0</v>
      </c>
      <c r="AA5" s="120">
        <f t="shared" si="0"/>
        <v>0</v>
      </c>
      <c r="AB5" s="120">
        <f t="shared" si="0"/>
        <v>0</v>
      </c>
      <c r="AC5" s="120">
        <f t="shared" si="0"/>
        <v>0</v>
      </c>
      <c r="AD5" s="120">
        <f t="shared" si="0"/>
        <v>0</v>
      </c>
      <c r="AE5" s="120">
        <f t="shared" si="0"/>
        <v>0</v>
      </c>
      <c r="AF5" s="120">
        <f t="shared" si="0"/>
        <v>0</v>
      </c>
      <c r="AG5" s="120">
        <f t="shared" si="0"/>
        <v>0</v>
      </c>
    </row>
    <row r="6" spans="2:55" x14ac:dyDescent="0.2">
      <c r="B6" s="159" t="str">
        <f>'Memoria Aporte FIA al Ejecutor'!C8</f>
        <v>Equipo Técnico 1: indicar nombre aquí</v>
      </c>
      <c r="C6" s="160"/>
      <c r="D6" s="115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>
        <f t="shared" si="1"/>
        <v>0</v>
      </c>
      <c r="U6" s="119">
        <v>22</v>
      </c>
      <c r="V6" s="120">
        <f t="shared" si="0"/>
        <v>0</v>
      </c>
      <c r="W6" s="120">
        <f t="shared" si="0"/>
        <v>0</v>
      </c>
      <c r="X6" s="120">
        <f t="shared" si="0"/>
        <v>0</v>
      </c>
      <c r="Y6" s="120">
        <f t="shared" si="0"/>
        <v>0</v>
      </c>
      <c r="Z6" s="120">
        <f t="shared" si="0"/>
        <v>0</v>
      </c>
      <c r="AA6" s="120">
        <f t="shared" si="0"/>
        <v>0</v>
      </c>
      <c r="AB6" s="120">
        <f t="shared" si="0"/>
        <v>0</v>
      </c>
      <c r="AC6" s="120">
        <f t="shared" si="0"/>
        <v>0</v>
      </c>
      <c r="AD6" s="120">
        <f t="shared" si="0"/>
        <v>0</v>
      </c>
      <c r="AE6" s="120">
        <f t="shared" si="0"/>
        <v>0</v>
      </c>
      <c r="AF6" s="120">
        <f t="shared" si="0"/>
        <v>0</v>
      </c>
      <c r="AG6" s="120">
        <f t="shared" si="0"/>
        <v>0</v>
      </c>
    </row>
    <row r="7" spans="2:55" x14ac:dyDescent="0.2">
      <c r="B7" s="159" t="str">
        <f>'Memoria Aporte FIA al Ejecutor'!C9</f>
        <v>Equipo Técnico 2: indicar nombre aquí</v>
      </c>
      <c r="C7" s="160"/>
      <c r="D7" s="115"/>
      <c r="E7" s="116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8">
        <f t="shared" si="1"/>
        <v>0</v>
      </c>
      <c r="U7" s="119">
        <v>21</v>
      </c>
      <c r="V7" s="120">
        <f t="shared" si="0"/>
        <v>0</v>
      </c>
      <c r="W7" s="120">
        <f t="shared" si="0"/>
        <v>0</v>
      </c>
      <c r="X7" s="120">
        <f t="shared" si="0"/>
        <v>0</v>
      </c>
      <c r="Y7" s="120">
        <f t="shared" si="0"/>
        <v>0</v>
      </c>
      <c r="Z7" s="120">
        <f t="shared" si="0"/>
        <v>0</v>
      </c>
      <c r="AA7" s="120">
        <f t="shared" si="0"/>
        <v>0</v>
      </c>
      <c r="AB7" s="120">
        <f t="shared" si="0"/>
        <v>0</v>
      </c>
      <c r="AC7" s="120">
        <f t="shared" si="0"/>
        <v>0</v>
      </c>
      <c r="AD7" s="120">
        <f t="shared" si="0"/>
        <v>0</v>
      </c>
      <c r="AE7" s="120">
        <f t="shared" si="0"/>
        <v>0</v>
      </c>
      <c r="AF7" s="120">
        <f t="shared" si="0"/>
        <v>0</v>
      </c>
      <c r="AG7" s="120">
        <f t="shared" si="0"/>
        <v>0</v>
      </c>
    </row>
    <row r="8" spans="2:55" x14ac:dyDescent="0.2">
      <c r="B8" s="159" t="str">
        <f>'Memoria Aporte FIA al Ejecutor'!C10</f>
        <v>Equipo Técnico 3: indicar nombre aquí</v>
      </c>
      <c r="C8" s="160"/>
      <c r="D8" s="115"/>
      <c r="E8" s="116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8">
        <f t="shared" si="1"/>
        <v>0</v>
      </c>
      <c r="U8" s="119">
        <v>20</v>
      </c>
      <c r="V8" s="120">
        <f t="shared" si="0"/>
        <v>0</v>
      </c>
      <c r="W8" s="120">
        <f t="shared" si="0"/>
        <v>0</v>
      </c>
      <c r="X8" s="120">
        <f t="shared" si="0"/>
        <v>0</v>
      </c>
      <c r="Y8" s="120">
        <f t="shared" si="0"/>
        <v>0</v>
      </c>
      <c r="Z8" s="120">
        <f t="shared" si="0"/>
        <v>0</v>
      </c>
      <c r="AA8" s="120">
        <f t="shared" si="0"/>
        <v>0</v>
      </c>
      <c r="AB8" s="120">
        <f t="shared" si="0"/>
        <v>0</v>
      </c>
      <c r="AC8" s="120">
        <f t="shared" si="0"/>
        <v>0</v>
      </c>
      <c r="AD8" s="120">
        <f t="shared" si="0"/>
        <v>0</v>
      </c>
      <c r="AE8" s="120">
        <f t="shared" si="0"/>
        <v>0</v>
      </c>
      <c r="AF8" s="120">
        <f t="shared" si="0"/>
        <v>0</v>
      </c>
      <c r="AG8" s="120">
        <f t="shared" si="0"/>
        <v>0</v>
      </c>
      <c r="BA8" s="106" t="s">
        <v>59</v>
      </c>
      <c r="BB8" s="106" t="s">
        <v>59</v>
      </c>
    </row>
    <row r="9" spans="2:55" x14ac:dyDescent="0.2">
      <c r="B9" s="159" t="str">
        <f>'Memoria Aporte FIA al Ejecutor'!C11</f>
        <v>Equipo Técnico 4: indicar nombre aquí</v>
      </c>
      <c r="C9" s="160"/>
      <c r="D9" s="115"/>
      <c r="E9" s="116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8">
        <f t="shared" si="1"/>
        <v>0</v>
      </c>
      <c r="U9" s="119">
        <v>19</v>
      </c>
      <c r="V9" s="120">
        <f t="shared" si="0"/>
        <v>0</v>
      </c>
      <c r="W9" s="120">
        <f t="shared" si="0"/>
        <v>0</v>
      </c>
      <c r="X9" s="120">
        <f t="shared" si="0"/>
        <v>0</v>
      </c>
      <c r="Y9" s="120">
        <f t="shared" si="0"/>
        <v>0</v>
      </c>
      <c r="Z9" s="120">
        <f t="shared" si="0"/>
        <v>0</v>
      </c>
      <c r="AA9" s="120">
        <f t="shared" si="0"/>
        <v>0</v>
      </c>
      <c r="AB9" s="120">
        <f t="shared" si="0"/>
        <v>0</v>
      </c>
      <c r="AC9" s="120">
        <f t="shared" si="0"/>
        <v>0</v>
      </c>
      <c r="AD9" s="120">
        <f t="shared" si="0"/>
        <v>0</v>
      </c>
      <c r="AE9" s="120">
        <f t="shared" si="0"/>
        <v>0</v>
      </c>
      <c r="AF9" s="120">
        <f t="shared" si="0"/>
        <v>0</v>
      </c>
      <c r="AG9" s="120">
        <f t="shared" si="0"/>
        <v>0</v>
      </c>
    </row>
    <row r="10" spans="2:55" x14ac:dyDescent="0.2">
      <c r="B10" s="159" t="str">
        <f>'Memoria Aporte FIA al Ejecutor'!C12</f>
        <v>Equipo Técnico 5: indicar nombre aquí</v>
      </c>
      <c r="C10" s="160"/>
      <c r="D10" s="115"/>
      <c r="E10" s="116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8">
        <f t="shared" si="1"/>
        <v>0</v>
      </c>
      <c r="U10" s="119">
        <v>18</v>
      </c>
      <c r="V10" s="120">
        <f t="shared" si="0"/>
        <v>0</v>
      </c>
      <c r="W10" s="120">
        <f t="shared" si="0"/>
        <v>0</v>
      </c>
      <c r="X10" s="120">
        <f t="shared" si="0"/>
        <v>0</v>
      </c>
      <c r="Y10" s="120">
        <f t="shared" si="0"/>
        <v>0</v>
      </c>
      <c r="Z10" s="120">
        <f t="shared" si="0"/>
        <v>0</v>
      </c>
      <c r="AA10" s="120">
        <f t="shared" si="0"/>
        <v>0</v>
      </c>
      <c r="AB10" s="120">
        <f t="shared" si="0"/>
        <v>0</v>
      </c>
      <c r="AC10" s="120">
        <f t="shared" si="0"/>
        <v>0</v>
      </c>
      <c r="AD10" s="120">
        <f t="shared" si="0"/>
        <v>0</v>
      </c>
      <c r="AE10" s="120">
        <f t="shared" si="0"/>
        <v>0</v>
      </c>
      <c r="AF10" s="120">
        <f t="shared" si="0"/>
        <v>0</v>
      </c>
      <c r="AG10" s="120">
        <f t="shared" si="0"/>
        <v>0</v>
      </c>
    </row>
    <row r="11" spans="2:55" x14ac:dyDescent="0.2">
      <c r="B11" s="159" t="str">
        <f>'Memoria Aporte FIA al Ejecutor'!C13</f>
        <v>Equipo Técnico 6: indicar nombre aquí</v>
      </c>
      <c r="C11" s="160"/>
      <c r="D11" s="115"/>
      <c r="E11" s="116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8">
        <f t="shared" si="1"/>
        <v>0</v>
      </c>
      <c r="U11" s="119">
        <v>17</v>
      </c>
      <c r="V11" s="120">
        <f t="shared" si="0"/>
        <v>0</v>
      </c>
      <c r="W11" s="120">
        <f t="shared" si="0"/>
        <v>0</v>
      </c>
      <c r="X11" s="120">
        <f t="shared" si="0"/>
        <v>0</v>
      </c>
      <c r="Y11" s="120">
        <f t="shared" si="0"/>
        <v>0</v>
      </c>
      <c r="Z11" s="120">
        <f t="shared" si="0"/>
        <v>0</v>
      </c>
      <c r="AA11" s="120">
        <f t="shared" si="0"/>
        <v>0</v>
      </c>
      <c r="AB11" s="120">
        <f t="shared" si="0"/>
        <v>0</v>
      </c>
      <c r="AC11" s="120">
        <f t="shared" si="0"/>
        <v>0</v>
      </c>
      <c r="AD11" s="120">
        <f t="shared" si="0"/>
        <v>0</v>
      </c>
      <c r="AE11" s="120">
        <f t="shared" si="0"/>
        <v>0</v>
      </c>
      <c r="AF11" s="120">
        <f t="shared" si="0"/>
        <v>0</v>
      </c>
      <c r="AG11" s="120">
        <f t="shared" si="0"/>
        <v>0</v>
      </c>
    </row>
    <row r="12" spans="2:55" x14ac:dyDescent="0.2">
      <c r="B12" s="159" t="str">
        <f>'Memoria Aporte FIA al Ejecutor'!C14</f>
        <v>Equipo Técnico 7: indicar nombre aquí</v>
      </c>
      <c r="C12" s="160"/>
      <c r="D12" s="115"/>
      <c r="E12" s="116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>
        <f t="shared" si="1"/>
        <v>0</v>
      </c>
      <c r="U12" s="119">
        <v>16</v>
      </c>
      <c r="V12" s="120">
        <f t="shared" si="0"/>
        <v>0</v>
      </c>
      <c r="W12" s="120">
        <f t="shared" si="0"/>
        <v>0</v>
      </c>
      <c r="X12" s="120">
        <f t="shared" si="0"/>
        <v>0</v>
      </c>
      <c r="Y12" s="120">
        <f t="shared" si="0"/>
        <v>0</v>
      </c>
      <c r="Z12" s="120">
        <f t="shared" si="0"/>
        <v>0</v>
      </c>
      <c r="AA12" s="120">
        <f t="shared" si="0"/>
        <v>0</v>
      </c>
      <c r="AB12" s="120">
        <f t="shared" si="0"/>
        <v>0</v>
      </c>
      <c r="AC12" s="120">
        <f t="shared" si="0"/>
        <v>0</v>
      </c>
      <c r="AD12" s="120">
        <f t="shared" si="0"/>
        <v>0</v>
      </c>
      <c r="AE12" s="120">
        <f t="shared" si="0"/>
        <v>0</v>
      </c>
      <c r="AF12" s="120">
        <f t="shared" si="0"/>
        <v>0</v>
      </c>
      <c r="AG12" s="120">
        <f t="shared" si="0"/>
        <v>0</v>
      </c>
    </row>
    <row r="13" spans="2:55" x14ac:dyDescent="0.2">
      <c r="B13" s="159" t="str">
        <f>'Memoria Aporte FIA al Ejecutor'!C15</f>
        <v>Equipo Técnico 8: indicar nombre aquí</v>
      </c>
      <c r="C13" s="160"/>
      <c r="D13" s="115"/>
      <c r="E13" s="116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8">
        <f t="shared" si="1"/>
        <v>0</v>
      </c>
      <c r="U13" s="119">
        <v>15</v>
      </c>
      <c r="V13" s="120">
        <f t="shared" si="0"/>
        <v>0</v>
      </c>
      <c r="W13" s="120">
        <f t="shared" si="0"/>
        <v>0</v>
      </c>
      <c r="X13" s="120">
        <f t="shared" si="0"/>
        <v>0</v>
      </c>
      <c r="Y13" s="120">
        <f t="shared" si="0"/>
        <v>0</v>
      </c>
      <c r="Z13" s="120">
        <f t="shared" si="0"/>
        <v>0</v>
      </c>
      <c r="AA13" s="120">
        <f t="shared" si="0"/>
        <v>0</v>
      </c>
      <c r="AB13" s="120">
        <f t="shared" si="0"/>
        <v>0</v>
      </c>
      <c r="AC13" s="120">
        <f t="shared" si="0"/>
        <v>0</v>
      </c>
      <c r="AD13" s="120">
        <f t="shared" si="0"/>
        <v>0</v>
      </c>
      <c r="AE13" s="120">
        <f t="shared" si="0"/>
        <v>0</v>
      </c>
      <c r="AF13" s="120">
        <f t="shared" si="0"/>
        <v>0</v>
      </c>
      <c r="AG13" s="120">
        <f t="shared" si="0"/>
        <v>0</v>
      </c>
    </row>
    <row r="14" spans="2:55" x14ac:dyDescent="0.2">
      <c r="B14" s="159" t="str">
        <f>'Memoria Aporte FIA al Ejecutor'!C16</f>
        <v>Equipo Técnico 9: indicar nombre aquí</v>
      </c>
      <c r="C14" s="160"/>
      <c r="D14" s="115"/>
      <c r="E14" s="116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>
        <f t="shared" si="1"/>
        <v>0</v>
      </c>
      <c r="U14" s="119">
        <v>14</v>
      </c>
      <c r="V14" s="120">
        <f t="shared" si="0"/>
        <v>0</v>
      </c>
      <c r="W14" s="120">
        <f t="shared" si="0"/>
        <v>0</v>
      </c>
      <c r="X14" s="120">
        <f t="shared" si="0"/>
        <v>0</v>
      </c>
      <c r="Y14" s="120">
        <f t="shared" si="0"/>
        <v>0</v>
      </c>
      <c r="Z14" s="120">
        <f t="shared" si="0"/>
        <v>0</v>
      </c>
      <c r="AA14" s="120">
        <f t="shared" si="0"/>
        <v>0</v>
      </c>
      <c r="AB14" s="120">
        <f t="shared" si="0"/>
        <v>0</v>
      </c>
      <c r="AC14" s="120">
        <f t="shared" si="0"/>
        <v>0</v>
      </c>
      <c r="AD14" s="120">
        <f t="shared" si="0"/>
        <v>0</v>
      </c>
      <c r="AE14" s="120">
        <f t="shared" si="0"/>
        <v>0</v>
      </c>
      <c r="AF14" s="120">
        <f t="shared" si="0"/>
        <v>0</v>
      </c>
      <c r="AG14" s="120">
        <f t="shared" si="0"/>
        <v>0</v>
      </c>
    </row>
    <row r="15" spans="2:55" x14ac:dyDescent="0.2">
      <c r="B15" s="159" t="str">
        <f>'Memoria Aporte FIA al Ejecutor'!C17</f>
        <v>Equipo Técnico 10: indicar nombre aquí</v>
      </c>
      <c r="C15" s="160"/>
      <c r="D15" s="115"/>
      <c r="E15" s="116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>
        <f t="shared" si="1"/>
        <v>0</v>
      </c>
      <c r="U15" s="119">
        <v>13</v>
      </c>
      <c r="V15" s="120">
        <f t="shared" si="0"/>
        <v>0</v>
      </c>
      <c r="W15" s="120">
        <f t="shared" si="0"/>
        <v>0</v>
      </c>
      <c r="X15" s="120">
        <f t="shared" si="0"/>
        <v>0</v>
      </c>
      <c r="Y15" s="120">
        <f t="shared" si="0"/>
        <v>0</v>
      </c>
      <c r="Z15" s="120">
        <f t="shared" si="0"/>
        <v>0</v>
      </c>
      <c r="AA15" s="120">
        <f t="shared" si="0"/>
        <v>0</v>
      </c>
      <c r="AB15" s="120">
        <f t="shared" si="0"/>
        <v>0</v>
      </c>
      <c r="AC15" s="120">
        <f t="shared" si="0"/>
        <v>0</v>
      </c>
      <c r="AD15" s="120">
        <f t="shared" si="0"/>
        <v>0</v>
      </c>
      <c r="AE15" s="120">
        <f t="shared" si="0"/>
        <v>0</v>
      </c>
      <c r="AF15" s="120">
        <f t="shared" si="0"/>
        <v>0</v>
      </c>
      <c r="AG15" s="120">
        <f t="shared" si="0"/>
        <v>0</v>
      </c>
    </row>
    <row r="16" spans="2:55" x14ac:dyDescent="0.2">
      <c r="B16" s="159" t="str">
        <f>'Memoria Aporte FIA al Ejecutor'!C18</f>
        <v>Equipo Técnico 11: indicar nombre aquí</v>
      </c>
      <c r="C16" s="160"/>
      <c r="D16" s="115"/>
      <c r="E16" s="116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8">
        <f t="shared" si="1"/>
        <v>0</v>
      </c>
      <c r="U16" s="119">
        <v>12</v>
      </c>
      <c r="V16" s="120">
        <f t="shared" si="0"/>
        <v>0</v>
      </c>
      <c r="W16" s="120">
        <f t="shared" si="0"/>
        <v>0</v>
      </c>
      <c r="X16" s="120">
        <f t="shared" si="0"/>
        <v>0</v>
      </c>
      <c r="Y16" s="120">
        <f t="shared" si="0"/>
        <v>0</v>
      </c>
      <c r="Z16" s="120">
        <f t="shared" si="0"/>
        <v>0</v>
      </c>
      <c r="AA16" s="120">
        <f t="shared" si="0"/>
        <v>0</v>
      </c>
      <c r="AB16" s="120">
        <f t="shared" si="0"/>
        <v>0</v>
      </c>
      <c r="AC16" s="120">
        <f t="shared" si="0"/>
        <v>0</v>
      </c>
      <c r="AD16" s="120">
        <f t="shared" si="0"/>
        <v>0</v>
      </c>
      <c r="AE16" s="120">
        <f t="shared" si="0"/>
        <v>0</v>
      </c>
      <c r="AF16" s="120">
        <f t="shared" si="0"/>
        <v>0</v>
      </c>
      <c r="AG16" s="120">
        <f t="shared" si="0"/>
        <v>0</v>
      </c>
    </row>
    <row r="17" spans="2:33" x14ac:dyDescent="0.2">
      <c r="B17" s="159" t="str">
        <f>'Memoria Aporte FIA al Ejecutor'!C19</f>
        <v>Equipo Técnico 12: indicar nombre aquí</v>
      </c>
      <c r="C17" s="160"/>
      <c r="D17" s="115"/>
      <c r="E17" s="116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>
        <f t="shared" si="1"/>
        <v>0</v>
      </c>
      <c r="U17" s="119">
        <v>11</v>
      </c>
      <c r="V17" s="120">
        <f t="shared" si="0"/>
        <v>0</v>
      </c>
      <c r="W17" s="120">
        <f t="shared" si="0"/>
        <v>0</v>
      </c>
      <c r="X17" s="120">
        <f t="shared" si="0"/>
        <v>0</v>
      </c>
      <c r="Y17" s="120">
        <f t="shared" si="0"/>
        <v>0</v>
      </c>
      <c r="Z17" s="120">
        <f t="shared" si="0"/>
        <v>0</v>
      </c>
      <c r="AA17" s="120">
        <f t="shared" si="0"/>
        <v>0</v>
      </c>
      <c r="AB17" s="120">
        <f t="shared" si="0"/>
        <v>0</v>
      </c>
      <c r="AC17" s="120">
        <f t="shared" si="0"/>
        <v>0</v>
      </c>
      <c r="AD17" s="120">
        <f t="shared" si="0"/>
        <v>0</v>
      </c>
      <c r="AE17" s="120">
        <f t="shared" si="0"/>
        <v>0</v>
      </c>
      <c r="AF17" s="120">
        <f t="shared" si="0"/>
        <v>0</v>
      </c>
      <c r="AG17" s="120">
        <f t="shared" si="0"/>
        <v>0</v>
      </c>
    </row>
    <row r="18" spans="2:33" x14ac:dyDescent="0.2">
      <c r="B18" s="159" t="str">
        <f>'Memoria Aporte FIA al Ejecutor'!C20</f>
        <v>Equipo Técnico 13: indicar nombre aquí</v>
      </c>
      <c r="C18" s="160"/>
      <c r="D18" s="115"/>
      <c r="E18" s="116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8">
        <f t="shared" si="1"/>
        <v>0</v>
      </c>
      <c r="U18" s="119">
        <v>10</v>
      </c>
      <c r="V18" s="120">
        <f t="shared" si="0"/>
        <v>0</v>
      </c>
      <c r="W18" s="120">
        <f t="shared" si="0"/>
        <v>0</v>
      </c>
      <c r="X18" s="120">
        <f t="shared" si="0"/>
        <v>0</v>
      </c>
      <c r="Y18" s="120">
        <f t="shared" si="0"/>
        <v>0</v>
      </c>
      <c r="Z18" s="120">
        <f t="shared" si="0"/>
        <v>0</v>
      </c>
      <c r="AA18" s="120">
        <f t="shared" si="0"/>
        <v>0</v>
      </c>
      <c r="AB18" s="120">
        <f t="shared" si="0"/>
        <v>0</v>
      </c>
      <c r="AC18" s="120">
        <f t="shared" si="0"/>
        <v>0</v>
      </c>
      <c r="AD18" s="120">
        <f t="shared" si="0"/>
        <v>0</v>
      </c>
      <c r="AE18" s="120">
        <f t="shared" si="0"/>
        <v>0</v>
      </c>
      <c r="AF18" s="120">
        <f t="shared" si="0"/>
        <v>0</v>
      </c>
      <c r="AG18" s="120">
        <f t="shared" si="0"/>
        <v>0</v>
      </c>
    </row>
    <row r="19" spans="2:33" x14ac:dyDescent="0.2">
      <c r="B19" s="159" t="str">
        <f>'Memoria Aporte FIA al Ejecutor'!C21</f>
        <v>Equipo Técnico 14: indicar nombre aquí</v>
      </c>
      <c r="C19" s="160"/>
      <c r="D19" s="115"/>
      <c r="E19" s="116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8">
        <f t="shared" si="1"/>
        <v>0</v>
      </c>
      <c r="U19" s="119">
        <v>9</v>
      </c>
      <c r="V19" s="120">
        <f t="shared" si="0"/>
        <v>0</v>
      </c>
      <c r="W19" s="120">
        <f t="shared" si="0"/>
        <v>0</v>
      </c>
      <c r="X19" s="120">
        <f t="shared" si="0"/>
        <v>0</v>
      </c>
      <c r="Y19" s="120">
        <f t="shared" si="0"/>
        <v>0</v>
      </c>
      <c r="Z19" s="120">
        <f t="shared" si="0"/>
        <v>0</v>
      </c>
      <c r="AA19" s="120">
        <f t="shared" si="0"/>
        <v>0</v>
      </c>
      <c r="AB19" s="120">
        <f t="shared" si="0"/>
        <v>0</v>
      </c>
      <c r="AC19" s="120">
        <f t="shared" si="0"/>
        <v>0</v>
      </c>
      <c r="AD19" s="120">
        <f t="shared" si="0"/>
        <v>0</v>
      </c>
      <c r="AE19" s="120">
        <f t="shared" si="0"/>
        <v>0</v>
      </c>
      <c r="AF19" s="120">
        <f t="shared" si="0"/>
        <v>0</v>
      </c>
      <c r="AG19" s="120">
        <f t="shared" si="0"/>
        <v>0</v>
      </c>
    </row>
    <row r="20" spans="2:33" x14ac:dyDescent="0.2">
      <c r="B20" s="159" t="str">
        <f>'Memoria Aporte FIA al Ejecutor'!C22</f>
        <v>Equipo Técnico 15: indicar nombre aquí</v>
      </c>
      <c r="C20" s="160"/>
      <c r="D20" s="115"/>
      <c r="E20" s="116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8">
        <f t="shared" si="1"/>
        <v>0</v>
      </c>
      <c r="U20" s="119">
        <v>8</v>
      </c>
      <c r="V20" s="120">
        <f t="shared" ref="V20:AG25" si="2">IF(ISBLANK(F20)=TRUE,0,1)</f>
        <v>0</v>
      </c>
      <c r="W20" s="120">
        <f t="shared" si="2"/>
        <v>0</v>
      </c>
      <c r="X20" s="120">
        <f t="shared" si="2"/>
        <v>0</v>
      </c>
      <c r="Y20" s="120">
        <f t="shared" si="2"/>
        <v>0</v>
      </c>
      <c r="Z20" s="120">
        <f t="shared" si="2"/>
        <v>0</v>
      </c>
      <c r="AA20" s="120">
        <f t="shared" si="2"/>
        <v>0</v>
      </c>
      <c r="AB20" s="120">
        <f t="shared" si="2"/>
        <v>0</v>
      </c>
      <c r="AC20" s="120">
        <f t="shared" si="2"/>
        <v>0</v>
      </c>
      <c r="AD20" s="120">
        <f t="shared" si="2"/>
        <v>0</v>
      </c>
      <c r="AE20" s="120">
        <f t="shared" si="2"/>
        <v>0</v>
      </c>
      <c r="AF20" s="120">
        <f t="shared" si="2"/>
        <v>0</v>
      </c>
      <c r="AG20" s="120">
        <f t="shared" si="2"/>
        <v>0</v>
      </c>
    </row>
    <row r="21" spans="2:33" x14ac:dyDescent="0.2">
      <c r="B21" s="159" t="str">
        <f>'Memoria Aporte FIA al Ejecutor'!C23</f>
        <v>Equipo Técnico 16: indicar nombre aquí</v>
      </c>
      <c r="C21" s="160"/>
      <c r="D21" s="115"/>
      <c r="E21" s="116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8">
        <f t="shared" si="1"/>
        <v>0</v>
      </c>
      <c r="U21" s="119">
        <v>7</v>
      </c>
      <c r="V21" s="120">
        <f t="shared" si="2"/>
        <v>0</v>
      </c>
      <c r="W21" s="120">
        <f t="shared" si="2"/>
        <v>0</v>
      </c>
      <c r="X21" s="120">
        <f t="shared" si="2"/>
        <v>0</v>
      </c>
      <c r="Y21" s="120">
        <f t="shared" si="2"/>
        <v>0</v>
      </c>
      <c r="Z21" s="120">
        <f t="shared" si="2"/>
        <v>0</v>
      </c>
      <c r="AA21" s="120">
        <f t="shared" si="2"/>
        <v>0</v>
      </c>
      <c r="AB21" s="120">
        <f t="shared" si="2"/>
        <v>0</v>
      </c>
      <c r="AC21" s="120">
        <f t="shared" si="2"/>
        <v>0</v>
      </c>
      <c r="AD21" s="120">
        <f t="shared" si="2"/>
        <v>0</v>
      </c>
      <c r="AE21" s="120">
        <f t="shared" si="2"/>
        <v>0</v>
      </c>
      <c r="AF21" s="120">
        <f t="shared" si="2"/>
        <v>0</v>
      </c>
      <c r="AG21" s="120">
        <f t="shared" si="2"/>
        <v>0</v>
      </c>
    </row>
    <row r="22" spans="2:33" x14ac:dyDescent="0.2">
      <c r="B22" s="159" t="str">
        <f>'Memoria Aporte FIA al Ejecutor'!C24</f>
        <v>Equipo Técnico 17: indicar nombre aquí</v>
      </c>
      <c r="C22" s="160"/>
      <c r="D22" s="115"/>
      <c r="E22" s="116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8">
        <f t="shared" si="1"/>
        <v>0</v>
      </c>
      <c r="U22" s="119">
        <v>6</v>
      </c>
      <c r="V22" s="120">
        <f t="shared" si="2"/>
        <v>0</v>
      </c>
      <c r="W22" s="120">
        <f t="shared" si="2"/>
        <v>0</v>
      </c>
      <c r="X22" s="120">
        <f t="shared" si="2"/>
        <v>0</v>
      </c>
      <c r="Y22" s="120">
        <f t="shared" si="2"/>
        <v>0</v>
      </c>
      <c r="Z22" s="120">
        <f t="shared" si="2"/>
        <v>0</v>
      </c>
      <c r="AA22" s="120">
        <f t="shared" si="2"/>
        <v>0</v>
      </c>
      <c r="AB22" s="120">
        <f t="shared" si="2"/>
        <v>0</v>
      </c>
      <c r="AC22" s="120">
        <f t="shared" si="2"/>
        <v>0</v>
      </c>
      <c r="AD22" s="120">
        <f t="shared" si="2"/>
        <v>0</v>
      </c>
      <c r="AE22" s="120">
        <f t="shared" si="2"/>
        <v>0</v>
      </c>
      <c r="AF22" s="120">
        <f t="shared" si="2"/>
        <v>0</v>
      </c>
      <c r="AG22" s="120">
        <f t="shared" si="2"/>
        <v>0</v>
      </c>
    </row>
    <row r="23" spans="2:33" x14ac:dyDescent="0.2">
      <c r="B23" s="159" t="str">
        <f>'Memoria Aporte FIA al Ejecutor'!C25</f>
        <v>Equipo Técnico 18: indicar nombre aquí</v>
      </c>
      <c r="C23" s="160"/>
      <c r="D23" s="115"/>
      <c r="E23" s="116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>
        <f t="shared" si="1"/>
        <v>0</v>
      </c>
      <c r="U23" s="119">
        <v>5</v>
      </c>
      <c r="V23" s="120">
        <f t="shared" si="2"/>
        <v>0</v>
      </c>
      <c r="W23" s="120">
        <f t="shared" si="2"/>
        <v>0</v>
      </c>
      <c r="X23" s="120">
        <f t="shared" si="2"/>
        <v>0</v>
      </c>
      <c r="Y23" s="120">
        <f t="shared" si="2"/>
        <v>0</v>
      </c>
      <c r="Z23" s="120">
        <f t="shared" si="2"/>
        <v>0</v>
      </c>
      <c r="AA23" s="120">
        <f t="shared" si="2"/>
        <v>0</v>
      </c>
      <c r="AB23" s="120">
        <f t="shared" si="2"/>
        <v>0</v>
      </c>
      <c r="AC23" s="120">
        <f t="shared" si="2"/>
        <v>0</v>
      </c>
      <c r="AD23" s="120">
        <f t="shared" si="2"/>
        <v>0</v>
      </c>
      <c r="AE23" s="120">
        <f t="shared" si="2"/>
        <v>0</v>
      </c>
      <c r="AF23" s="120">
        <f t="shared" si="2"/>
        <v>0</v>
      </c>
      <c r="AG23" s="120">
        <f t="shared" si="2"/>
        <v>0</v>
      </c>
    </row>
    <row r="24" spans="2:33" x14ac:dyDescent="0.2">
      <c r="B24" s="159" t="str">
        <f>'Memoria Aporte FIA al Ejecutor'!C26</f>
        <v>Equipo Técnico 19: indicar nombre aquí</v>
      </c>
      <c r="C24" s="160"/>
      <c r="D24" s="115"/>
      <c r="E24" s="116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8">
        <f t="shared" si="1"/>
        <v>0</v>
      </c>
      <c r="U24" s="119">
        <v>4</v>
      </c>
      <c r="V24" s="120">
        <f t="shared" si="2"/>
        <v>0</v>
      </c>
      <c r="W24" s="120">
        <f t="shared" si="2"/>
        <v>0</v>
      </c>
      <c r="X24" s="120">
        <f t="shared" si="2"/>
        <v>0</v>
      </c>
      <c r="Y24" s="120">
        <f t="shared" si="2"/>
        <v>0</v>
      </c>
      <c r="Z24" s="120">
        <f t="shared" si="2"/>
        <v>0</v>
      </c>
      <c r="AA24" s="120">
        <f t="shared" si="2"/>
        <v>0</v>
      </c>
      <c r="AB24" s="120">
        <f t="shared" si="2"/>
        <v>0</v>
      </c>
      <c r="AC24" s="120">
        <f t="shared" si="2"/>
        <v>0</v>
      </c>
      <c r="AD24" s="120">
        <f t="shared" si="2"/>
        <v>0</v>
      </c>
      <c r="AE24" s="120">
        <f t="shared" si="2"/>
        <v>0</v>
      </c>
      <c r="AF24" s="120">
        <f t="shared" si="2"/>
        <v>0</v>
      </c>
      <c r="AG24" s="120">
        <f t="shared" si="2"/>
        <v>0</v>
      </c>
    </row>
    <row r="25" spans="2:33" x14ac:dyDescent="0.2">
      <c r="B25" s="159" t="str">
        <f>'Memoria Aporte FIA al Ejecutor'!C27</f>
        <v>Equipo Técnico 20: indicar nombre aquí</v>
      </c>
      <c r="C25" s="160"/>
      <c r="D25" s="115"/>
      <c r="E25" s="116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8">
        <f t="shared" si="1"/>
        <v>0</v>
      </c>
      <c r="U25" s="119">
        <v>3</v>
      </c>
      <c r="V25" s="120">
        <f t="shared" si="2"/>
        <v>0</v>
      </c>
      <c r="W25" s="120">
        <f t="shared" si="2"/>
        <v>0</v>
      </c>
      <c r="X25" s="120">
        <f t="shared" si="2"/>
        <v>0</v>
      </c>
      <c r="Y25" s="120">
        <f t="shared" si="2"/>
        <v>0</v>
      </c>
      <c r="Z25" s="120">
        <f t="shared" si="2"/>
        <v>0</v>
      </c>
      <c r="AA25" s="120">
        <f t="shared" si="2"/>
        <v>0</v>
      </c>
      <c r="AB25" s="120">
        <f t="shared" si="2"/>
        <v>0</v>
      </c>
      <c r="AC25" s="120">
        <f t="shared" si="2"/>
        <v>0</v>
      </c>
      <c r="AD25" s="120">
        <f t="shared" si="2"/>
        <v>0</v>
      </c>
      <c r="AE25" s="120">
        <f t="shared" si="2"/>
        <v>0</v>
      </c>
      <c r="AF25" s="120">
        <f t="shared" si="2"/>
        <v>0</v>
      </c>
      <c r="AG25" s="120">
        <f t="shared" si="2"/>
        <v>0</v>
      </c>
    </row>
    <row r="26" spans="2:33" hidden="1" outlineLevel="1" x14ac:dyDescent="0.2">
      <c r="C26" s="121"/>
      <c r="D26" s="122"/>
      <c r="F26" s="123">
        <f>DATE(C3,1,1)</f>
        <v>42005</v>
      </c>
      <c r="G26" s="124">
        <f>F27+1</f>
        <v>42036</v>
      </c>
      <c r="H26" s="124">
        <f t="shared" ref="H26:Q26" si="3">G27+1</f>
        <v>42064</v>
      </c>
      <c r="I26" s="124">
        <f t="shared" si="3"/>
        <v>42095</v>
      </c>
      <c r="J26" s="124">
        <f t="shared" si="3"/>
        <v>42125</v>
      </c>
      <c r="K26" s="124">
        <f t="shared" si="3"/>
        <v>42156</v>
      </c>
      <c r="L26" s="124">
        <f t="shared" si="3"/>
        <v>42186</v>
      </c>
      <c r="M26" s="124">
        <f t="shared" si="3"/>
        <v>42217</v>
      </c>
      <c r="N26" s="124">
        <f t="shared" si="3"/>
        <v>42248</v>
      </c>
      <c r="O26" s="124">
        <f t="shared" si="3"/>
        <v>42278</v>
      </c>
      <c r="P26" s="124">
        <f t="shared" si="3"/>
        <v>42309</v>
      </c>
      <c r="Q26" s="124">
        <f t="shared" si="3"/>
        <v>42339</v>
      </c>
      <c r="U26" s="108">
        <v>2</v>
      </c>
      <c r="V26" s="125">
        <f>F26</f>
        <v>42005</v>
      </c>
      <c r="W26" s="125">
        <f t="shared" ref="W26:AG26" si="4">G26</f>
        <v>42036</v>
      </c>
      <c r="X26" s="125">
        <f t="shared" si="4"/>
        <v>42064</v>
      </c>
      <c r="Y26" s="125">
        <f t="shared" si="4"/>
        <v>42095</v>
      </c>
      <c r="Z26" s="125">
        <f t="shared" si="4"/>
        <v>42125</v>
      </c>
      <c r="AA26" s="125">
        <f t="shared" si="4"/>
        <v>42156</v>
      </c>
      <c r="AB26" s="125">
        <f t="shared" si="4"/>
        <v>42186</v>
      </c>
      <c r="AC26" s="125">
        <f t="shared" si="4"/>
        <v>42217</v>
      </c>
      <c r="AD26" s="125">
        <f t="shared" si="4"/>
        <v>42248</v>
      </c>
      <c r="AE26" s="125">
        <f t="shared" si="4"/>
        <v>42278</v>
      </c>
      <c r="AF26" s="125">
        <f t="shared" si="4"/>
        <v>42309</v>
      </c>
      <c r="AG26" s="125">
        <f t="shared" si="4"/>
        <v>42339</v>
      </c>
    </row>
    <row r="27" spans="2:33" hidden="1" outlineLevel="1" x14ac:dyDescent="0.2">
      <c r="C27" s="126"/>
      <c r="F27" s="123">
        <f>EDATE(F26,1)-1</f>
        <v>42035</v>
      </c>
      <c r="G27" s="123">
        <f t="shared" ref="G27:Q27" si="5">EDATE(G26,1)-1</f>
        <v>42063</v>
      </c>
      <c r="H27" s="123">
        <f t="shared" si="5"/>
        <v>42094</v>
      </c>
      <c r="I27" s="123">
        <f t="shared" si="5"/>
        <v>42124</v>
      </c>
      <c r="J27" s="123">
        <f t="shared" si="5"/>
        <v>42155</v>
      </c>
      <c r="K27" s="123">
        <f t="shared" si="5"/>
        <v>42185</v>
      </c>
      <c r="L27" s="123">
        <f t="shared" si="5"/>
        <v>42216</v>
      </c>
      <c r="M27" s="123">
        <f t="shared" si="5"/>
        <v>42247</v>
      </c>
      <c r="N27" s="123">
        <f t="shared" si="5"/>
        <v>42277</v>
      </c>
      <c r="O27" s="123">
        <f t="shared" si="5"/>
        <v>42308</v>
      </c>
      <c r="P27" s="123">
        <f t="shared" si="5"/>
        <v>42338</v>
      </c>
      <c r="Q27" s="123">
        <f t="shared" si="5"/>
        <v>42369</v>
      </c>
    </row>
    <row r="28" spans="2:33" collapsed="1" x14ac:dyDescent="0.2">
      <c r="C28" s="126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</row>
    <row r="29" spans="2:33" x14ac:dyDescent="0.2">
      <c r="B29" s="105" t="s">
        <v>41</v>
      </c>
      <c r="C29" s="105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2:33" x14ac:dyDescent="0.2">
      <c r="B30" s="109" t="s">
        <v>42</v>
      </c>
      <c r="C30" s="129">
        <f>C3+1</f>
        <v>2016</v>
      </c>
      <c r="D30" s="111" t="s">
        <v>43</v>
      </c>
      <c r="E30" s="112" t="s">
        <v>44</v>
      </c>
      <c r="F30" s="113" t="s">
        <v>45</v>
      </c>
      <c r="G30" s="113" t="s">
        <v>46</v>
      </c>
      <c r="H30" s="113" t="s">
        <v>47</v>
      </c>
      <c r="I30" s="113" t="s">
        <v>48</v>
      </c>
      <c r="J30" s="113" t="s">
        <v>49</v>
      </c>
      <c r="K30" s="113" t="s">
        <v>50</v>
      </c>
      <c r="L30" s="113" t="s">
        <v>51</v>
      </c>
      <c r="M30" s="113" t="s">
        <v>52</v>
      </c>
      <c r="N30" s="113" t="s">
        <v>53</v>
      </c>
      <c r="O30" s="113" t="s">
        <v>54</v>
      </c>
      <c r="P30" s="113" t="s">
        <v>55</v>
      </c>
      <c r="Q30" s="113" t="s">
        <v>56</v>
      </c>
      <c r="R30" s="111" t="s">
        <v>57</v>
      </c>
    </row>
    <row r="31" spans="2:33" ht="12.75" x14ac:dyDescent="0.2">
      <c r="B31" s="159" t="str">
        <f>'Memoria Aporte FIA al Ejecutor'!C6</f>
        <v>Coordinador Principal: indicar nombre aquí</v>
      </c>
      <c r="C31" s="161"/>
      <c r="D31" s="115"/>
      <c r="E31" s="116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8">
        <f>SUM(F31:Q31)</f>
        <v>0</v>
      </c>
      <c r="U31" s="119">
        <v>24</v>
      </c>
      <c r="V31" s="120">
        <f t="shared" ref="V31:AG46" si="6">IF(ISBLANK(F31)=TRUE,0,1)</f>
        <v>0</v>
      </c>
      <c r="W31" s="120">
        <f t="shared" si="6"/>
        <v>0</v>
      </c>
      <c r="X31" s="120">
        <f t="shared" si="6"/>
        <v>0</v>
      </c>
      <c r="Y31" s="120">
        <f t="shared" si="6"/>
        <v>0</v>
      </c>
      <c r="Z31" s="120">
        <f t="shared" si="6"/>
        <v>0</v>
      </c>
      <c r="AA31" s="120">
        <f t="shared" si="6"/>
        <v>0</v>
      </c>
      <c r="AB31" s="120">
        <f t="shared" si="6"/>
        <v>0</v>
      </c>
      <c r="AC31" s="120">
        <f t="shared" si="6"/>
        <v>0</v>
      </c>
      <c r="AD31" s="120">
        <f t="shared" si="6"/>
        <v>0</v>
      </c>
      <c r="AE31" s="120">
        <f t="shared" si="6"/>
        <v>0</v>
      </c>
      <c r="AF31" s="120">
        <f t="shared" si="6"/>
        <v>0</v>
      </c>
      <c r="AG31" s="120">
        <f t="shared" si="6"/>
        <v>0</v>
      </c>
    </row>
    <row r="32" spans="2:33" ht="12.75" x14ac:dyDescent="0.2">
      <c r="B32" s="159" t="str">
        <f>'Memoria Aporte FIA al Ejecutor'!C7</f>
        <v>Coordinador Alterno: indicar nombre aquí</v>
      </c>
      <c r="C32" s="161"/>
      <c r="D32" s="115"/>
      <c r="E32" s="116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8">
        <f t="shared" ref="R32:R52" si="7">SUM(F32:Q32)</f>
        <v>0</v>
      </c>
      <c r="U32" s="119">
        <v>23</v>
      </c>
      <c r="V32" s="120">
        <f t="shared" si="6"/>
        <v>0</v>
      </c>
      <c r="W32" s="120">
        <f t="shared" si="6"/>
        <v>0</v>
      </c>
      <c r="X32" s="120">
        <f t="shared" si="6"/>
        <v>0</v>
      </c>
      <c r="Y32" s="120">
        <f t="shared" si="6"/>
        <v>0</v>
      </c>
      <c r="Z32" s="120">
        <f t="shared" si="6"/>
        <v>0</v>
      </c>
      <c r="AA32" s="120">
        <f t="shared" si="6"/>
        <v>0</v>
      </c>
      <c r="AB32" s="120">
        <f t="shared" si="6"/>
        <v>0</v>
      </c>
      <c r="AC32" s="120">
        <f t="shared" si="6"/>
        <v>0</v>
      </c>
      <c r="AD32" s="120">
        <f t="shared" si="6"/>
        <v>0</v>
      </c>
      <c r="AE32" s="120">
        <f t="shared" si="6"/>
        <v>0</v>
      </c>
      <c r="AF32" s="120">
        <f t="shared" si="6"/>
        <v>0</v>
      </c>
      <c r="AG32" s="120">
        <f t="shared" si="6"/>
        <v>0</v>
      </c>
    </row>
    <row r="33" spans="2:33" ht="12.75" x14ac:dyDescent="0.2">
      <c r="B33" s="159" t="str">
        <f>'Memoria Aporte FIA al Ejecutor'!C8</f>
        <v>Equipo Técnico 1: indicar nombre aquí</v>
      </c>
      <c r="C33" s="161"/>
      <c r="D33" s="115"/>
      <c r="E33" s="116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8">
        <f t="shared" si="7"/>
        <v>0</v>
      </c>
      <c r="U33" s="119">
        <v>22</v>
      </c>
      <c r="V33" s="120">
        <f t="shared" si="6"/>
        <v>0</v>
      </c>
      <c r="W33" s="120">
        <f t="shared" si="6"/>
        <v>0</v>
      </c>
      <c r="X33" s="120">
        <f t="shared" si="6"/>
        <v>0</v>
      </c>
      <c r="Y33" s="120">
        <f t="shared" si="6"/>
        <v>0</v>
      </c>
      <c r="Z33" s="120">
        <f t="shared" si="6"/>
        <v>0</v>
      </c>
      <c r="AA33" s="120">
        <f t="shared" si="6"/>
        <v>0</v>
      </c>
      <c r="AB33" s="120">
        <f t="shared" si="6"/>
        <v>0</v>
      </c>
      <c r="AC33" s="120">
        <f t="shared" si="6"/>
        <v>0</v>
      </c>
      <c r="AD33" s="120">
        <f t="shared" si="6"/>
        <v>0</v>
      </c>
      <c r="AE33" s="120">
        <f t="shared" si="6"/>
        <v>0</v>
      </c>
      <c r="AF33" s="120">
        <f t="shared" si="6"/>
        <v>0</v>
      </c>
      <c r="AG33" s="120">
        <f t="shared" si="6"/>
        <v>0</v>
      </c>
    </row>
    <row r="34" spans="2:33" ht="12.75" x14ac:dyDescent="0.2">
      <c r="B34" s="159" t="str">
        <f>'Memoria Aporte FIA al Ejecutor'!C9</f>
        <v>Equipo Técnico 2: indicar nombre aquí</v>
      </c>
      <c r="C34" s="161"/>
      <c r="D34" s="115"/>
      <c r="E34" s="116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8">
        <f t="shared" si="7"/>
        <v>0</v>
      </c>
      <c r="U34" s="119">
        <v>21</v>
      </c>
      <c r="V34" s="120">
        <f t="shared" si="6"/>
        <v>0</v>
      </c>
      <c r="W34" s="120">
        <f t="shared" si="6"/>
        <v>0</v>
      </c>
      <c r="X34" s="120">
        <f t="shared" si="6"/>
        <v>0</v>
      </c>
      <c r="Y34" s="120">
        <f t="shared" si="6"/>
        <v>0</v>
      </c>
      <c r="Z34" s="120">
        <f t="shared" si="6"/>
        <v>0</v>
      </c>
      <c r="AA34" s="120">
        <f t="shared" si="6"/>
        <v>0</v>
      </c>
      <c r="AB34" s="120">
        <f t="shared" si="6"/>
        <v>0</v>
      </c>
      <c r="AC34" s="120">
        <f t="shared" si="6"/>
        <v>0</v>
      </c>
      <c r="AD34" s="120">
        <f t="shared" si="6"/>
        <v>0</v>
      </c>
      <c r="AE34" s="120">
        <f t="shared" si="6"/>
        <v>0</v>
      </c>
      <c r="AF34" s="120">
        <f t="shared" si="6"/>
        <v>0</v>
      </c>
      <c r="AG34" s="120">
        <f t="shared" si="6"/>
        <v>0</v>
      </c>
    </row>
    <row r="35" spans="2:33" ht="12.75" x14ac:dyDescent="0.2">
      <c r="B35" s="159" t="str">
        <f>'Memoria Aporte FIA al Ejecutor'!C10</f>
        <v>Equipo Técnico 3: indicar nombre aquí</v>
      </c>
      <c r="C35" s="161"/>
      <c r="D35" s="115"/>
      <c r="E35" s="116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8">
        <f t="shared" si="7"/>
        <v>0</v>
      </c>
      <c r="U35" s="119">
        <v>20</v>
      </c>
      <c r="V35" s="120">
        <f t="shared" si="6"/>
        <v>0</v>
      </c>
      <c r="W35" s="120">
        <f t="shared" si="6"/>
        <v>0</v>
      </c>
      <c r="X35" s="120">
        <f t="shared" si="6"/>
        <v>0</v>
      </c>
      <c r="Y35" s="120">
        <f t="shared" si="6"/>
        <v>0</v>
      </c>
      <c r="Z35" s="120">
        <f t="shared" si="6"/>
        <v>0</v>
      </c>
      <c r="AA35" s="120">
        <f t="shared" si="6"/>
        <v>0</v>
      </c>
      <c r="AB35" s="120">
        <f t="shared" si="6"/>
        <v>0</v>
      </c>
      <c r="AC35" s="120">
        <f t="shared" si="6"/>
        <v>0</v>
      </c>
      <c r="AD35" s="120">
        <f t="shared" si="6"/>
        <v>0</v>
      </c>
      <c r="AE35" s="120">
        <f t="shared" si="6"/>
        <v>0</v>
      </c>
      <c r="AF35" s="120">
        <f t="shared" si="6"/>
        <v>0</v>
      </c>
      <c r="AG35" s="120">
        <f t="shared" si="6"/>
        <v>0</v>
      </c>
    </row>
    <row r="36" spans="2:33" ht="12.75" x14ac:dyDescent="0.2">
      <c r="B36" s="159" t="str">
        <f>'Memoria Aporte FIA al Ejecutor'!C11</f>
        <v>Equipo Técnico 4: indicar nombre aquí</v>
      </c>
      <c r="C36" s="161"/>
      <c r="D36" s="115"/>
      <c r="E36" s="116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8">
        <f t="shared" si="7"/>
        <v>0</v>
      </c>
      <c r="U36" s="119">
        <v>19</v>
      </c>
      <c r="V36" s="120">
        <f t="shared" si="6"/>
        <v>0</v>
      </c>
      <c r="W36" s="120">
        <f t="shared" si="6"/>
        <v>0</v>
      </c>
      <c r="X36" s="120">
        <f t="shared" si="6"/>
        <v>0</v>
      </c>
      <c r="Y36" s="120">
        <f t="shared" si="6"/>
        <v>0</v>
      </c>
      <c r="Z36" s="120">
        <f t="shared" si="6"/>
        <v>0</v>
      </c>
      <c r="AA36" s="120">
        <f t="shared" si="6"/>
        <v>0</v>
      </c>
      <c r="AB36" s="120">
        <f t="shared" si="6"/>
        <v>0</v>
      </c>
      <c r="AC36" s="120">
        <f t="shared" si="6"/>
        <v>0</v>
      </c>
      <c r="AD36" s="120">
        <f t="shared" si="6"/>
        <v>0</v>
      </c>
      <c r="AE36" s="120">
        <f t="shared" si="6"/>
        <v>0</v>
      </c>
      <c r="AF36" s="120">
        <f t="shared" si="6"/>
        <v>0</v>
      </c>
      <c r="AG36" s="120">
        <f t="shared" si="6"/>
        <v>0</v>
      </c>
    </row>
    <row r="37" spans="2:33" ht="12.75" x14ac:dyDescent="0.2">
      <c r="B37" s="159" t="str">
        <f>'Memoria Aporte FIA al Ejecutor'!C12</f>
        <v>Equipo Técnico 5: indicar nombre aquí</v>
      </c>
      <c r="C37" s="161"/>
      <c r="D37" s="115"/>
      <c r="E37" s="116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8">
        <f t="shared" si="7"/>
        <v>0</v>
      </c>
      <c r="U37" s="119">
        <v>18</v>
      </c>
      <c r="V37" s="120">
        <f t="shared" si="6"/>
        <v>0</v>
      </c>
      <c r="W37" s="120">
        <f t="shared" si="6"/>
        <v>0</v>
      </c>
      <c r="X37" s="120">
        <f t="shared" si="6"/>
        <v>0</v>
      </c>
      <c r="Y37" s="120">
        <f t="shared" si="6"/>
        <v>0</v>
      </c>
      <c r="Z37" s="120">
        <f t="shared" si="6"/>
        <v>0</v>
      </c>
      <c r="AA37" s="120">
        <f t="shared" si="6"/>
        <v>0</v>
      </c>
      <c r="AB37" s="120">
        <f t="shared" si="6"/>
        <v>0</v>
      </c>
      <c r="AC37" s="120">
        <f t="shared" si="6"/>
        <v>0</v>
      </c>
      <c r="AD37" s="120">
        <f t="shared" si="6"/>
        <v>0</v>
      </c>
      <c r="AE37" s="120">
        <f t="shared" si="6"/>
        <v>0</v>
      </c>
      <c r="AF37" s="120">
        <f t="shared" si="6"/>
        <v>0</v>
      </c>
      <c r="AG37" s="120">
        <f t="shared" si="6"/>
        <v>0</v>
      </c>
    </row>
    <row r="38" spans="2:33" ht="12.75" x14ac:dyDescent="0.2">
      <c r="B38" s="159" t="str">
        <f>'Memoria Aporte FIA al Ejecutor'!C13</f>
        <v>Equipo Técnico 6: indicar nombre aquí</v>
      </c>
      <c r="C38" s="161"/>
      <c r="D38" s="115"/>
      <c r="E38" s="116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8">
        <f t="shared" si="7"/>
        <v>0</v>
      </c>
      <c r="U38" s="119">
        <v>17</v>
      </c>
      <c r="V38" s="120">
        <f t="shared" si="6"/>
        <v>0</v>
      </c>
      <c r="W38" s="120">
        <f t="shared" si="6"/>
        <v>0</v>
      </c>
      <c r="X38" s="120">
        <f t="shared" si="6"/>
        <v>0</v>
      </c>
      <c r="Y38" s="120">
        <f t="shared" si="6"/>
        <v>0</v>
      </c>
      <c r="Z38" s="120">
        <f t="shared" si="6"/>
        <v>0</v>
      </c>
      <c r="AA38" s="120">
        <f t="shared" si="6"/>
        <v>0</v>
      </c>
      <c r="AB38" s="120">
        <f t="shared" si="6"/>
        <v>0</v>
      </c>
      <c r="AC38" s="120">
        <f t="shared" si="6"/>
        <v>0</v>
      </c>
      <c r="AD38" s="120">
        <f t="shared" si="6"/>
        <v>0</v>
      </c>
      <c r="AE38" s="120">
        <f t="shared" si="6"/>
        <v>0</v>
      </c>
      <c r="AF38" s="120">
        <f t="shared" si="6"/>
        <v>0</v>
      </c>
      <c r="AG38" s="120">
        <f t="shared" si="6"/>
        <v>0</v>
      </c>
    </row>
    <row r="39" spans="2:33" ht="12.75" x14ac:dyDescent="0.2">
      <c r="B39" s="159" t="str">
        <f>'Memoria Aporte FIA al Ejecutor'!C14</f>
        <v>Equipo Técnico 7: indicar nombre aquí</v>
      </c>
      <c r="C39" s="161"/>
      <c r="D39" s="115"/>
      <c r="E39" s="116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8">
        <f t="shared" si="7"/>
        <v>0</v>
      </c>
      <c r="U39" s="119">
        <v>16</v>
      </c>
      <c r="V39" s="120">
        <f t="shared" si="6"/>
        <v>0</v>
      </c>
      <c r="W39" s="120">
        <f t="shared" si="6"/>
        <v>0</v>
      </c>
      <c r="X39" s="120">
        <f t="shared" si="6"/>
        <v>0</v>
      </c>
      <c r="Y39" s="120">
        <f t="shared" si="6"/>
        <v>0</v>
      </c>
      <c r="Z39" s="120">
        <f t="shared" si="6"/>
        <v>0</v>
      </c>
      <c r="AA39" s="120">
        <f t="shared" si="6"/>
        <v>0</v>
      </c>
      <c r="AB39" s="120">
        <f t="shared" si="6"/>
        <v>0</v>
      </c>
      <c r="AC39" s="120">
        <f t="shared" si="6"/>
        <v>0</v>
      </c>
      <c r="AD39" s="120">
        <f t="shared" si="6"/>
        <v>0</v>
      </c>
      <c r="AE39" s="120">
        <f t="shared" si="6"/>
        <v>0</v>
      </c>
      <c r="AF39" s="120">
        <f t="shared" si="6"/>
        <v>0</v>
      </c>
      <c r="AG39" s="120">
        <f t="shared" si="6"/>
        <v>0</v>
      </c>
    </row>
    <row r="40" spans="2:33" ht="12.75" x14ac:dyDescent="0.2">
      <c r="B40" s="159" t="str">
        <f>'Memoria Aporte FIA al Ejecutor'!C15</f>
        <v>Equipo Técnico 8: indicar nombre aquí</v>
      </c>
      <c r="C40" s="161"/>
      <c r="D40" s="115"/>
      <c r="E40" s="116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8">
        <f t="shared" si="7"/>
        <v>0</v>
      </c>
      <c r="U40" s="119">
        <v>15</v>
      </c>
      <c r="V40" s="120">
        <f t="shared" si="6"/>
        <v>0</v>
      </c>
      <c r="W40" s="120">
        <f t="shared" si="6"/>
        <v>0</v>
      </c>
      <c r="X40" s="120">
        <f t="shared" si="6"/>
        <v>0</v>
      </c>
      <c r="Y40" s="120">
        <f t="shared" si="6"/>
        <v>0</v>
      </c>
      <c r="Z40" s="120">
        <f t="shared" si="6"/>
        <v>0</v>
      </c>
      <c r="AA40" s="120">
        <f t="shared" si="6"/>
        <v>0</v>
      </c>
      <c r="AB40" s="120">
        <f t="shared" si="6"/>
        <v>0</v>
      </c>
      <c r="AC40" s="120">
        <f t="shared" si="6"/>
        <v>0</v>
      </c>
      <c r="AD40" s="120">
        <f t="shared" si="6"/>
        <v>0</v>
      </c>
      <c r="AE40" s="120">
        <f t="shared" si="6"/>
        <v>0</v>
      </c>
      <c r="AF40" s="120">
        <f t="shared" si="6"/>
        <v>0</v>
      </c>
      <c r="AG40" s="120">
        <f t="shared" si="6"/>
        <v>0</v>
      </c>
    </row>
    <row r="41" spans="2:33" ht="12.75" x14ac:dyDescent="0.2">
      <c r="B41" s="159" t="str">
        <f>'Memoria Aporte FIA al Ejecutor'!C16</f>
        <v>Equipo Técnico 9: indicar nombre aquí</v>
      </c>
      <c r="C41" s="161"/>
      <c r="D41" s="115"/>
      <c r="E41" s="116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8">
        <f t="shared" si="7"/>
        <v>0</v>
      </c>
      <c r="U41" s="119">
        <v>14</v>
      </c>
      <c r="V41" s="120">
        <f t="shared" si="6"/>
        <v>0</v>
      </c>
      <c r="W41" s="120">
        <f t="shared" si="6"/>
        <v>0</v>
      </c>
      <c r="X41" s="120">
        <f t="shared" si="6"/>
        <v>0</v>
      </c>
      <c r="Y41" s="120">
        <f t="shared" si="6"/>
        <v>0</v>
      </c>
      <c r="Z41" s="120">
        <f t="shared" si="6"/>
        <v>0</v>
      </c>
      <c r="AA41" s="120">
        <f t="shared" si="6"/>
        <v>0</v>
      </c>
      <c r="AB41" s="120">
        <f t="shared" si="6"/>
        <v>0</v>
      </c>
      <c r="AC41" s="120">
        <f t="shared" si="6"/>
        <v>0</v>
      </c>
      <c r="AD41" s="120">
        <f t="shared" si="6"/>
        <v>0</v>
      </c>
      <c r="AE41" s="120">
        <f t="shared" si="6"/>
        <v>0</v>
      </c>
      <c r="AF41" s="120">
        <f t="shared" si="6"/>
        <v>0</v>
      </c>
      <c r="AG41" s="120">
        <f t="shared" si="6"/>
        <v>0</v>
      </c>
    </row>
    <row r="42" spans="2:33" ht="12.75" x14ac:dyDescent="0.2">
      <c r="B42" s="159" t="str">
        <f>'Memoria Aporte FIA al Ejecutor'!C17</f>
        <v>Equipo Técnico 10: indicar nombre aquí</v>
      </c>
      <c r="C42" s="161"/>
      <c r="D42" s="115"/>
      <c r="E42" s="116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8">
        <f t="shared" si="7"/>
        <v>0</v>
      </c>
      <c r="U42" s="119">
        <v>13</v>
      </c>
      <c r="V42" s="120">
        <f t="shared" si="6"/>
        <v>0</v>
      </c>
      <c r="W42" s="120">
        <f t="shared" si="6"/>
        <v>0</v>
      </c>
      <c r="X42" s="120">
        <f t="shared" si="6"/>
        <v>0</v>
      </c>
      <c r="Y42" s="120">
        <f t="shared" si="6"/>
        <v>0</v>
      </c>
      <c r="Z42" s="120">
        <f t="shared" si="6"/>
        <v>0</v>
      </c>
      <c r="AA42" s="120">
        <f t="shared" si="6"/>
        <v>0</v>
      </c>
      <c r="AB42" s="120">
        <f t="shared" si="6"/>
        <v>0</v>
      </c>
      <c r="AC42" s="120">
        <f t="shared" si="6"/>
        <v>0</v>
      </c>
      <c r="AD42" s="120">
        <f t="shared" si="6"/>
        <v>0</v>
      </c>
      <c r="AE42" s="120">
        <f t="shared" si="6"/>
        <v>0</v>
      </c>
      <c r="AF42" s="120">
        <f t="shared" si="6"/>
        <v>0</v>
      </c>
      <c r="AG42" s="120">
        <f t="shared" si="6"/>
        <v>0</v>
      </c>
    </row>
    <row r="43" spans="2:33" ht="12.75" x14ac:dyDescent="0.2">
      <c r="B43" s="159" t="str">
        <f>'Memoria Aporte FIA al Ejecutor'!C18</f>
        <v>Equipo Técnico 11: indicar nombre aquí</v>
      </c>
      <c r="C43" s="161"/>
      <c r="D43" s="115"/>
      <c r="E43" s="116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8">
        <f t="shared" si="7"/>
        <v>0</v>
      </c>
      <c r="U43" s="119">
        <v>12</v>
      </c>
      <c r="V43" s="120">
        <f t="shared" si="6"/>
        <v>0</v>
      </c>
      <c r="W43" s="120">
        <f t="shared" si="6"/>
        <v>0</v>
      </c>
      <c r="X43" s="120">
        <f t="shared" si="6"/>
        <v>0</v>
      </c>
      <c r="Y43" s="120">
        <f t="shared" si="6"/>
        <v>0</v>
      </c>
      <c r="Z43" s="120">
        <f t="shared" si="6"/>
        <v>0</v>
      </c>
      <c r="AA43" s="120">
        <f t="shared" si="6"/>
        <v>0</v>
      </c>
      <c r="AB43" s="120">
        <f t="shared" si="6"/>
        <v>0</v>
      </c>
      <c r="AC43" s="120">
        <f t="shared" si="6"/>
        <v>0</v>
      </c>
      <c r="AD43" s="120">
        <f t="shared" si="6"/>
        <v>0</v>
      </c>
      <c r="AE43" s="120">
        <f t="shared" si="6"/>
        <v>0</v>
      </c>
      <c r="AF43" s="120">
        <f t="shared" si="6"/>
        <v>0</v>
      </c>
      <c r="AG43" s="120">
        <f t="shared" si="6"/>
        <v>0</v>
      </c>
    </row>
    <row r="44" spans="2:33" ht="12.75" x14ac:dyDescent="0.2">
      <c r="B44" s="159" t="str">
        <f>'Memoria Aporte FIA al Ejecutor'!C19</f>
        <v>Equipo Técnico 12: indicar nombre aquí</v>
      </c>
      <c r="C44" s="161"/>
      <c r="D44" s="115"/>
      <c r="E44" s="116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8">
        <f t="shared" si="7"/>
        <v>0</v>
      </c>
      <c r="U44" s="119">
        <v>11</v>
      </c>
      <c r="V44" s="120">
        <f t="shared" si="6"/>
        <v>0</v>
      </c>
      <c r="W44" s="120">
        <f t="shared" si="6"/>
        <v>0</v>
      </c>
      <c r="X44" s="120">
        <f t="shared" si="6"/>
        <v>0</v>
      </c>
      <c r="Y44" s="120">
        <f t="shared" si="6"/>
        <v>0</v>
      </c>
      <c r="Z44" s="120">
        <f t="shared" si="6"/>
        <v>0</v>
      </c>
      <c r="AA44" s="120">
        <f t="shared" si="6"/>
        <v>0</v>
      </c>
      <c r="AB44" s="120">
        <f t="shared" si="6"/>
        <v>0</v>
      </c>
      <c r="AC44" s="120">
        <f t="shared" si="6"/>
        <v>0</v>
      </c>
      <c r="AD44" s="120">
        <f t="shared" si="6"/>
        <v>0</v>
      </c>
      <c r="AE44" s="120">
        <f t="shared" si="6"/>
        <v>0</v>
      </c>
      <c r="AF44" s="120">
        <f t="shared" si="6"/>
        <v>0</v>
      </c>
      <c r="AG44" s="120">
        <f t="shared" si="6"/>
        <v>0</v>
      </c>
    </row>
    <row r="45" spans="2:33" ht="12.75" x14ac:dyDescent="0.2">
      <c r="B45" s="159" t="str">
        <f>'Memoria Aporte FIA al Ejecutor'!C20</f>
        <v>Equipo Técnico 13: indicar nombre aquí</v>
      </c>
      <c r="C45" s="161"/>
      <c r="D45" s="115"/>
      <c r="E45" s="116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>
        <f t="shared" si="7"/>
        <v>0</v>
      </c>
      <c r="U45" s="119">
        <v>10</v>
      </c>
      <c r="V45" s="120">
        <f t="shared" si="6"/>
        <v>0</v>
      </c>
      <c r="W45" s="120">
        <f t="shared" si="6"/>
        <v>0</v>
      </c>
      <c r="X45" s="120">
        <f t="shared" si="6"/>
        <v>0</v>
      </c>
      <c r="Y45" s="120">
        <f t="shared" si="6"/>
        <v>0</v>
      </c>
      <c r="Z45" s="120">
        <f t="shared" si="6"/>
        <v>0</v>
      </c>
      <c r="AA45" s="120">
        <f t="shared" si="6"/>
        <v>0</v>
      </c>
      <c r="AB45" s="120">
        <f t="shared" si="6"/>
        <v>0</v>
      </c>
      <c r="AC45" s="120">
        <f t="shared" si="6"/>
        <v>0</v>
      </c>
      <c r="AD45" s="120">
        <f t="shared" si="6"/>
        <v>0</v>
      </c>
      <c r="AE45" s="120">
        <f t="shared" si="6"/>
        <v>0</v>
      </c>
      <c r="AF45" s="120">
        <f t="shared" si="6"/>
        <v>0</v>
      </c>
      <c r="AG45" s="120">
        <f t="shared" si="6"/>
        <v>0</v>
      </c>
    </row>
    <row r="46" spans="2:33" ht="12.75" x14ac:dyDescent="0.2">
      <c r="B46" s="159" t="str">
        <f>'Memoria Aporte FIA al Ejecutor'!C21</f>
        <v>Equipo Técnico 14: indicar nombre aquí</v>
      </c>
      <c r="C46" s="161"/>
      <c r="D46" s="115"/>
      <c r="E46" s="116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8">
        <f t="shared" si="7"/>
        <v>0</v>
      </c>
      <c r="U46" s="119">
        <v>9</v>
      </c>
      <c r="V46" s="120">
        <f t="shared" si="6"/>
        <v>0</v>
      </c>
      <c r="W46" s="120">
        <f t="shared" si="6"/>
        <v>0</v>
      </c>
      <c r="X46" s="120">
        <f t="shared" si="6"/>
        <v>0</v>
      </c>
      <c r="Y46" s="120">
        <f t="shared" si="6"/>
        <v>0</v>
      </c>
      <c r="Z46" s="120">
        <f t="shared" si="6"/>
        <v>0</v>
      </c>
      <c r="AA46" s="120">
        <f t="shared" si="6"/>
        <v>0</v>
      </c>
      <c r="AB46" s="120">
        <f t="shared" si="6"/>
        <v>0</v>
      </c>
      <c r="AC46" s="120">
        <f t="shared" si="6"/>
        <v>0</v>
      </c>
      <c r="AD46" s="120">
        <f t="shared" si="6"/>
        <v>0</v>
      </c>
      <c r="AE46" s="120">
        <f t="shared" si="6"/>
        <v>0</v>
      </c>
      <c r="AF46" s="120">
        <f t="shared" si="6"/>
        <v>0</v>
      </c>
      <c r="AG46" s="120">
        <f t="shared" si="6"/>
        <v>0</v>
      </c>
    </row>
    <row r="47" spans="2:33" ht="12.75" x14ac:dyDescent="0.2">
      <c r="B47" s="159" t="str">
        <f>'Memoria Aporte FIA al Ejecutor'!C22</f>
        <v>Equipo Técnico 15: indicar nombre aquí</v>
      </c>
      <c r="C47" s="161"/>
      <c r="D47" s="115"/>
      <c r="E47" s="116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>
        <f t="shared" si="7"/>
        <v>0</v>
      </c>
      <c r="U47" s="119">
        <v>8</v>
      </c>
      <c r="V47" s="120">
        <f t="shared" ref="V47:AG52" si="8">IF(ISBLANK(F47)=TRUE,0,1)</f>
        <v>0</v>
      </c>
      <c r="W47" s="120">
        <f t="shared" si="8"/>
        <v>0</v>
      </c>
      <c r="X47" s="120">
        <f t="shared" si="8"/>
        <v>0</v>
      </c>
      <c r="Y47" s="120">
        <f t="shared" si="8"/>
        <v>0</v>
      </c>
      <c r="Z47" s="120">
        <f t="shared" si="8"/>
        <v>0</v>
      </c>
      <c r="AA47" s="120">
        <f t="shared" si="8"/>
        <v>0</v>
      </c>
      <c r="AB47" s="120">
        <f t="shared" si="8"/>
        <v>0</v>
      </c>
      <c r="AC47" s="120">
        <f t="shared" si="8"/>
        <v>0</v>
      </c>
      <c r="AD47" s="120">
        <f t="shared" si="8"/>
        <v>0</v>
      </c>
      <c r="AE47" s="120">
        <f t="shared" si="8"/>
        <v>0</v>
      </c>
      <c r="AF47" s="120">
        <f t="shared" si="8"/>
        <v>0</v>
      </c>
      <c r="AG47" s="120">
        <f t="shared" si="8"/>
        <v>0</v>
      </c>
    </row>
    <row r="48" spans="2:33" ht="12.75" x14ac:dyDescent="0.2">
      <c r="B48" s="159" t="str">
        <f>'Memoria Aporte FIA al Ejecutor'!C23</f>
        <v>Equipo Técnico 16: indicar nombre aquí</v>
      </c>
      <c r="C48" s="161"/>
      <c r="D48" s="115"/>
      <c r="E48" s="116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8">
        <f t="shared" si="7"/>
        <v>0</v>
      </c>
      <c r="U48" s="119">
        <v>7</v>
      </c>
      <c r="V48" s="120">
        <f t="shared" si="8"/>
        <v>0</v>
      </c>
      <c r="W48" s="120">
        <f t="shared" si="8"/>
        <v>0</v>
      </c>
      <c r="X48" s="120">
        <f t="shared" si="8"/>
        <v>0</v>
      </c>
      <c r="Y48" s="120">
        <f t="shared" si="8"/>
        <v>0</v>
      </c>
      <c r="Z48" s="120">
        <f t="shared" si="8"/>
        <v>0</v>
      </c>
      <c r="AA48" s="120">
        <f t="shared" si="8"/>
        <v>0</v>
      </c>
      <c r="AB48" s="120">
        <f t="shared" si="8"/>
        <v>0</v>
      </c>
      <c r="AC48" s="120">
        <f t="shared" si="8"/>
        <v>0</v>
      </c>
      <c r="AD48" s="120">
        <f t="shared" si="8"/>
        <v>0</v>
      </c>
      <c r="AE48" s="120">
        <f t="shared" si="8"/>
        <v>0</v>
      </c>
      <c r="AF48" s="120">
        <f t="shared" si="8"/>
        <v>0</v>
      </c>
      <c r="AG48" s="120">
        <f t="shared" si="8"/>
        <v>0</v>
      </c>
    </row>
    <row r="49" spans="2:33" ht="12.75" x14ac:dyDescent="0.2">
      <c r="B49" s="159" t="str">
        <f>'Memoria Aporte FIA al Ejecutor'!C24</f>
        <v>Equipo Técnico 17: indicar nombre aquí</v>
      </c>
      <c r="C49" s="161"/>
      <c r="D49" s="115"/>
      <c r="E49" s="116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8">
        <f t="shared" si="7"/>
        <v>0</v>
      </c>
      <c r="U49" s="119">
        <v>6</v>
      </c>
      <c r="V49" s="120">
        <f t="shared" si="8"/>
        <v>0</v>
      </c>
      <c r="W49" s="120">
        <f t="shared" si="8"/>
        <v>0</v>
      </c>
      <c r="X49" s="120">
        <f t="shared" si="8"/>
        <v>0</v>
      </c>
      <c r="Y49" s="120">
        <f t="shared" si="8"/>
        <v>0</v>
      </c>
      <c r="Z49" s="120">
        <f t="shared" si="8"/>
        <v>0</v>
      </c>
      <c r="AA49" s="120">
        <f t="shared" si="8"/>
        <v>0</v>
      </c>
      <c r="AB49" s="120">
        <f t="shared" si="8"/>
        <v>0</v>
      </c>
      <c r="AC49" s="120">
        <f t="shared" si="8"/>
        <v>0</v>
      </c>
      <c r="AD49" s="120">
        <f t="shared" si="8"/>
        <v>0</v>
      </c>
      <c r="AE49" s="120">
        <f t="shared" si="8"/>
        <v>0</v>
      </c>
      <c r="AF49" s="120">
        <f t="shared" si="8"/>
        <v>0</v>
      </c>
      <c r="AG49" s="120">
        <f t="shared" si="8"/>
        <v>0</v>
      </c>
    </row>
    <row r="50" spans="2:33" ht="12.75" x14ac:dyDescent="0.2">
      <c r="B50" s="159" t="str">
        <f>'Memoria Aporte FIA al Ejecutor'!C25</f>
        <v>Equipo Técnico 18: indicar nombre aquí</v>
      </c>
      <c r="C50" s="161"/>
      <c r="D50" s="115"/>
      <c r="E50" s="116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8">
        <f t="shared" si="7"/>
        <v>0</v>
      </c>
      <c r="U50" s="119">
        <v>5</v>
      </c>
      <c r="V50" s="120">
        <f t="shared" si="8"/>
        <v>0</v>
      </c>
      <c r="W50" s="120">
        <f t="shared" si="8"/>
        <v>0</v>
      </c>
      <c r="X50" s="120">
        <f t="shared" si="8"/>
        <v>0</v>
      </c>
      <c r="Y50" s="120">
        <f t="shared" si="8"/>
        <v>0</v>
      </c>
      <c r="Z50" s="120">
        <f t="shared" si="8"/>
        <v>0</v>
      </c>
      <c r="AA50" s="120">
        <f t="shared" si="8"/>
        <v>0</v>
      </c>
      <c r="AB50" s="120">
        <f t="shared" si="8"/>
        <v>0</v>
      </c>
      <c r="AC50" s="120">
        <f t="shared" si="8"/>
        <v>0</v>
      </c>
      <c r="AD50" s="120">
        <f t="shared" si="8"/>
        <v>0</v>
      </c>
      <c r="AE50" s="120">
        <f t="shared" si="8"/>
        <v>0</v>
      </c>
      <c r="AF50" s="120">
        <f t="shared" si="8"/>
        <v>0</v>
      </c>
      <c r="AG50" s="120">
        <f t="shared" si="8"/>
        <v>0</v>
      </c>
    </row>
    <row r="51" spans="2:33" ht="12.75" x14ac:dyDescent="0.2">
      <c r="B51" s="159" t="str">
        <f>'Memoria Aporte FIA al Ejecutor'!C26</f>
        <v>Equipo Técnico 19: indicar nombre aquí</v>
      </c>
      <c r="C51" s="161"/>
      <c r="D51" s="115"/>
      <c r="E51" s="116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8">
        <f t="shared" si="7"/>
        <v>0</v>
      </c>
      <c r="U51" s="119">
        <v>4</v>
      </c>
      <c r="V51" s="120">
        <f t="shared" si="8"/>
        <v>0</v>
      </c>
      <c r="W51" s="120">
        <f t="shared" si="8"/>
        <v>0</v>
      </c>
      <c r="X51" s="120">
        <f t="shared" si="8"/>
        <v>0</v>
      </c>
      <c r="Y51" s="120">
        <f t="shared" si="8"/>
        <v>0</v>
      </c>
      <c r="Z51" s="120">
        <f t="shared" si="8"/>
        <v>0</v>
      </c>
      <c r="AA51" s="120">
        <f t="shared" si="8"/>
        <v>0</v>
      </c>
      <c r="AB51" s="120">
        <f t="shared" si="8"/>
        <v>0</v>
      </c>
      <c r="AC51" s="120">
        <f t="shared" si="8"/>
        <v>0</v>
      </c>
      <c r="AD51" s="120">
        <f t="shared" si="8"/>
        <v>0</v>
      </c>
      <c r="AE51" s="120">
        <f t="shared" si="8"/>
        <v>0</v>
      </c>
      <c r="AF51" s="120">
        <f t="shared" si="8"/>
        <v>0</v>
      </c>
      <c r="AG51" s="120">
        <f t="shared" si="8"/>
        <v>0</v>
      </c>
    </row>
    <row r="52" spans="2:33" ht="12.75" x14ac:dyDescent="0.2">
      <c r="B52" s="159" t="str">
        <f>'Memoria Aporte FIA al Ejecutor'!C27</f>
        <v>Equipo Técnico 20: indicar nombre aquí</v>
      </c>
      <c r="C52" s="161"/>
      <c r="D52" s="115"/>
      <c r="E52" s="116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8">
        <f t="shared" si="7"/>
        <v>0</v>
      </c>
      <c r="U52" s="119">
        <v>3</v>
      </c>
      <c r="V52" s="120">
        <f t="shared" si="8"/>
        <v>0</v>
      </c>
      <c r="W52" s="120">
        <f t="shared" si="8"/>
        <v>0</v>
      </c>
      <c r="X52" s="120">
        <f t="shared" si="8"/>
        <v>0</v>
      </c>
      <c r="Y52" s="120">
        <f t="shared" si="8"/>
        <v>0</v>
      </c>
      <c r="Z52" s="120">
        <f t="shared" si="8"/>
        <v>0</v>
      </c>
      <c r="AA52" s="120">
        <f t="shared" si="8"/>
        <v>0</v>
      </c>
      <c r="AB52" s="120">
        <f t="shared" si="8"/>
        <v>0</v>
      </c>
      <c r="AC52" s="120">
        <f t="shared" si="8"/>
        <v>0</v>
      </c>
      <c r="AD52" s="120">
        <f t="shared" si="8"/>
        <v>0</v>
      </c>
      <c r="AE52" s="120">
        <f t="shared" si="8"/>
        <v>0</v>
      </c>
      <c r="AF52" s="120">
        <f t="shared" si="8"/>
        <v>0</v>
      </c>
      <c r="AG52" s="120">
        <f t="shared" si="8"/>
        <v>0</v>
      </c>
    </row>
    <row r="53" spans="2:33" hidden="1" outlineLevel="1" x14ac:dyDescent="0.2">
      <c r="F53" s="123">
        <f>Q27+1</f>
        <v>42370</v>
      </c>
      <c r="G53" s="124">
        <f>F54+1</f>
        <v>42401</v>
      </c>
      <c r="H53" s="124">
        <f t="shared" ref="H53:Q53" si="9">G54+1</f>
        <v>42430</v>
      </c>
      <c r="I53" s="124">
        <f t="shared" si="9"/>
        <v>42461</v>
      </c>
      <c r="J53" s="124">
        <f t="shared" si="9"/>
        <v>42491</v>
      </c>
      <c r="K53" s="124">
        <f t="shared" si="9"/>
        <v>42522</v>
      </c>
      <c r="L53" s="124">
        <f t="shared" si="9"/>
        <v>42552</v>
      </c>
      <c r="M53" s="124">
        <f t="shared" si="9"/>
        <v>42583</v>
      </c>
      <c r="N53" s="124">
        <f t="shared" si="9"/>
        <v>42614</v>
      </c>
      <c r="O53" s="124">
        <f t="shared" si="9"/>
        <v>42644</v>
      </c>
      <c r="P53" s="124">
        <f t="shared" si="9"/>
        <v>42675</v>
      </c>
      <c r="Q53" s="124">
        <f t="shared" si="9"/>
        <v>42705</v>
      </c>
      <c r="U53" s="108">
        <v>2</v>
      </c>
      <c r="V53" s="125">
        <f>F53</f>
        <v>42370</v>
      </c>
      <c r="W53" s="125">
        <f t="shared" ref="W53:AG53" si="10">G53</f>
        <v>42401</v>
      </c>
      <c r="X53" s="125">
        <f t="shared" si="10"/>
        <v>42430</v>
      </c>
      <c r="Y53" s="125">
        <f t="shared" si="10"/>
        <v>42461</v>
      </c>
      <c r="Z53" s="125">
        <f t="shared" si="10"/>
        <v>42491</v>
      </c>
      <c r="AA53" s="125">
        <f t="shared" si="10"/>
        <v>42522</v>
      </c>
      <c r="AB53" s="125">
        <f t="shared" si="10"/>
        <v>42552</v>
      </c>
      <c r="AC53" s="125">
        <f t="shared" si="10"/>
        <v>42583</v>
      </c>
      <c r="AD53" s="125">
        <f t="shared" si="10"/>
        <v>42614</v>
      </c>
      <c r="AE53" s="125">
        <f t="shared" si="10"/>
        <v>42644</v>
      </c>
      <c r="AF53" s="125">
        <f t="shared" si="10"/>
        <v>42675</v>
      </c>
      <c r="AG53" s="125">
        <f t="shared" si="10"/>
        <v>42705</v>
      </c>
    </row>
    <row r="54" spans="2:33" hidden="1" outlineLevel="1" x14ac:dyDescent="0.2">
      <c r="C54" s="105"/>
      <c r="F54" s="123">
        <f>EDATE(F53,1)-1</f>
        <v>42400</v>
      </c>
      <c r="G54" s="123">
        <f>EDATE(G53,1)-1</f>
        <v>42429</v>
      </c>
      <c r="H54" s="123">
        <f t="shared" ref="H54:Q54" si="11">EDATE(H53,1)-1</f>
        <v>42460</v>
      </c>
      <c r="I54" s="123">
        <f t="shared" si="11"/>
        <v>42490</v>
      </c>
      <c r="J54" s="123">
        <f t="shared" si="11"/>
        <v>42521</v>
      </c>
      <c r="K54" s="123">
        <f t="shared" si="11"/>
        <v>42551</v>
      </c>
      <c r="L54" s="123">
        <f t="shared" si="11"/>
        <v>42582</v>
      </c>
      <c r="M54" s="123">
        <f t="shared" si="11"/>
        <v>42613</v>
      </c>
      <c r="N54" s="123">
        <f t="shared" si="11"/>
        <v>42643</v>
      </c>
      <c r="O54" s="123">
        <f t="shared" si="11"/>
        <v>42674</v>
      </c>
      <c r="P54" s="123">
        <f t="shared" si="11"/>
        <v>42704</v>
      </c>
      <c r="Q54" s="123">
        <f t="shared" si="11"/>
        <v>42735</v>
      </c>
    </row>
    <row r="55" spans="2:33" s="130" customFormat="1" collapsed="1" x14ac:dyDescent="0.2">
      <c r="C55" s="131"/>
      <c r="E55" s="132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</row>
    <row r="56" spans="2:33" x14ac:dyDescent="0.2">
      <c r="B56" s="105" t="s">
        <v>41</v>
      </c>
      <c r="C56" s="105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</row>
    <row r="57" spans="2:33" x14ac:dyDescent="0.2">
      <c r="B57" s="109" t="s">
        <v>42</v>
      </c>
      <c r="C57" s="129">
        <f>C30+1</f>
        <v>2017</v>
      </c>
      <c r="D57" s="111" t="s">
        <v>43</v>
      </c>
      <c r="E57" s="112" t="s">
        <v>44</v>
      </c>
      <c r="F57" s="113" t="s">
        <v>45</v>
      </c>
      <c r="G57" s="113" t="s">
        <v>46</v>
      </c>
      <c r="H57" s="113" t="s">
        <v>47</v>
      </c>
      <c r="I57" s="113" t="s">
        <v>48</v>
      </c>
      <c r="J57" s="113" t="s">
        <v>49</v>
      </c>
      <c r="K57" s="113" t="s">
        <v>50</v>
      </c>
      <c r="L57" s="113" t="s">
        <v>51</v>
      </c>
      <c r="M57" s="113" t="s">
        <v>52</v>
      </c>
      <c r="N57" s="113" t="s">
        <v>53</v>
      </c>
      <c r="O57" s="113" t="s">
        <v>54</v>
      </c>
      <c r="P57" s="113" t="s">
        <v>55</v>
      </c>
      <c r="Q57" s="113" t="s">
        <v>56</v>
      </c>
      <c r="R57" s="111" t="s">
        <v>57</v>
      </c>
    </row>
    <row r="58" spans="2:33" ht="12.75" x14ac:dyDescent="0.2">
      <c r="B58" s="159" t="str">
        <f>'Memoria Aporte FIA al Ejecutor'!C6</f>
        <v>Coordinador Principal: indicar nombre aquí</v>
      </c>
      <c r="C58" s="161"/>
      <c r="D58" s="115"/>
      <c r="E58" s="116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8">
        <f>SUM(F58:Q58)</f>
        <v>0</v>
      </c>
      <c r="U58" s="119">
        <v>24</v>
      </c>
      <c r="V58" s="120">
        <f t="shared" ref="V58:AG73" si="12">IF(ISBLANK(F58)=TRUE,0,1)</f>
        <v>0</v>
      </c>
      <c r="W58" s="120">
        <f t="shared" si="12"/>
        <v>0</v>
      </c>
      <c r="X58" s="120">
        <f t="shared" si="12"/>
        <v>0</v>
      </c>
      <c r="Y58" s="120">
        <f t="shared" si="12"/>
        <v>0</v>
      </c>
      <c r="Z58" s="120">
        <f t="shared" si="12"/>
        <v>0</v>
      </c>
      <c r="AA58" s="120">
        <f t="shared" si="12"/>
        <v>0</v>
      </c>
      <c r="AB58" s="120">
        <f t="shared" si="12"/>
        <v>0</v>
      </c>
      <c r="AC58" s="120">
        <f t="shared" si="12"/>
        <v>0</v>
      </c>
      <c r="AD58" s="120">
        <f t="shared" si="12"/>
        <v>0</v>
      </c>
      <c r="AE58" s="120">
        <f t="shared" si="12"/>
        <v>0</v>
      </c>
      <c r="AF58" s="120">
        <f t="shared" si="12"/>
        <v>0</v>
      </c>
      <c r="AG58" s="120">
        <f t="shared" si="12"/>
        <v>0</v>
      </c>
    </row>
    <row r="59" spans="2:33" ht="12.75" x14ac:dyDescent="0.2">
      <c r="B59" s="159" t="str">
        <f>'Memoria Aporte FIA al Ejecutor'!C7</f>
        <v>Coordinador Alterno: indicar nombre aquí</v>
      </c>
      <c r="C59" s="161"/>
      <c r="D59" s="115"/>
      <c r="E59" s="116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8">
        <f t="shared" ref="R59:R79" si="13">SUM(F59:Q59)</f>
        <v>0</v>
      </c>
      <c r="U59" s="119">
        <v>23</v>
      </c>
      <c r="V59" s="120">
        <f t="shared" si="12"/>
        <v>0</v>
      </c>
      <c r="W59" s="120">
        <f t="shared" si="12"/>
        <v>0</v>
      </c>
      <c r="X59" s="120">
        <f t="shared" si="12"/>
        <v>0</v>
      </c>
      <c r="Y59" s="120">
        <f t="shared" si="12"/>
        <v>0</v>
      </c>
      <c r="Z59" s="120">
        <f t="shared" si="12"/>
        <v>0</v>
      </c>
      <c r="AA59" s="120">
        <f t="shared" si="12"/>
        <v>0</v>
      </c>
      <c r="AB59" s="120">
        <f t="shared" si="12"/>
        <v>0</v>
      </c>
      <c r="AC59" s="120">
        <f t="shared" si="12"/>
        <v>0</v>
      </c>
      <c r="AD59" s="120">
        <f t="shared" si="12"/>
        <v>0</v>
      </c>
      <c r="AE59" s="120">
        <f t="shared" si="12"/>
        <v>0</v>
      </c>
      <c r="AF59" s="120">
        <f t="shared" si="12"/>
        <v>0</v>
      </c>
      <c r="AG59" s="120">
        <f t="shared" si="12"/>
        <v>0</v>
      </c>
    </row>
    <row r="60" spans="2:33" ht="12.75" x14ac:dyDescent="0.2">
      <c r="B60" s="159" t="str">
        <f>'Memoria Aporte FIA al Ejecutor'!C8</f>
        <v>Equipo Técnico 1: indicar nombre aquí</v>
      </c>
      <c r="C60" s="161"/>
      <c r="D60" s="115"/>
      <c r="E60" s="116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8">
        <f t="shared" si="13"/>
        <v>0</v>
      </c>
      <c r="U60" s="119">
        <v>22</v>
      </c>
      <c r="V60" s="120">
        <f t="shared" si="12"/>
        <v>0</v>
      </c>
      <c r="W60" s="120">
        <f t="shared" si="12"/>
        <v>0</v>
      </c>
      <c r="X60" s="120">
        <f t="shared" si="12"/>
        <v>0</v>
      </c>
      <c r="Y60" s="120">
        <f t="shared" si="12"/>
        <v>0</v>
      </c>
      <c r="Z60" s="120">
        <f t="shared" si="12"/>
        <v>0</v>
      </c>
      <c r="AA60" s="120">
        <f t="shared" si="12"/>
        <v>0</v>
      </c>
      <c r="AB60" s="120">
        <f t="shared" si="12"/>
        <v>0</v>
      </c>
      <c r="AC60" s="120">
        <f t="shared" si="12"/>
        <v>0</v>
      </c>
      <c r="AD60" s="120">
        <f t="shared" si="12"/>
        <v>0</v>
      </c>
      <c r="AE60" s="120">
        <f t="shared" si="12"/>
        <v>0</v>
      </c>
      <c r="AF60" s="120">
        <f t="shared" si="12"/>
        <v>0</v>
      </c>
      <c r="AG60" s="120">
        <f t="shared" si="12"/>
        <v>0</v>
      </c>
    </row>
    <row r="61" spans="2:33" ht="12.75" x14ac:dyDescent="0.2">
      <c r="B61" s="159" t="str">
        <f>'Memoria Aporte FIA al Ejecutor'!C9</f>
        <v>Equipo Técnico 2: indicar nombre aquí</v>
      </c>
      <c r="C61" s="161"/>
      <c r="D61" s="115"/>
      <c r="E61" s="116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8">
        <f t="shared" si="13"/>
        <v>0</v>
      </c>
      <c r="U61" s="119">
        <v>21</v>
      </c>
      <c r="V61" s="120">
        <f t="shared" si="12"/>
        <v>0</v>
      </c>
      <c r="W61" s="120">
        <f t="shared" si="12"/>
        <v>0</v>
      </c>
      <c r="X61" s="120">
        <f t="shared" si="12"/>
        <v>0</v>
      </c>
      <c r="Y61" s="120">
        <f t="shared" si="12"/>
        <v>0</v>
      </c>
      <c r="Z61" s="120">
        <f t="shared" si="12"/>
        <v>0</v>
      </c>
      <c r="AA61" s="120">
        <f t="shared" si="12"/>
        <v>0</v>
      </c>
      <c r="AB61" s="120">
        <f t="shared" si="12"/>
        <v>0</v>
      </c>
      <c r="AC61" s="120">
        <f t="shared" si="12"/>
        <v>0</v>
      </c>
      <c r="AD61" s="120">
        <f t="shared" si="12"/>
        <v>0</v>
      </c>
      <c r="AE61" s="120">
        <f t="shared" si="12"/>
        <v>0</v>
      </c>
      <c r="AF61" s="120">
        <f t="shared" si="12"/>
        <v>0</v>
      </c>
      <c r="AG61" s="120">
        <f t="shared" si="12"/>
        <v>0</v>
      </c>
    </row>
    <row r="62" spans="2:33" ht="12.75" x14ac:dyDescent="0.2">
      <c r="B62" s="159" t="str">
        <f>'Memoria Aporte FIA al Ejecutor'!C10</f>
        <v>Equipo Técnico 3: indicar nombre aquí</v>
      </c>
      <c r="C62" s="161"/>
      <c r="D62" s="115"/>
      <c r="E62" s="116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8">
        <f t="shared" si="13"/>
        <v>0</v>
      </c>
      <c r="U62" s="119">
        <v>20</v>
      </c>
      <c r="V62" s="120">
        <f t="shared" si="12"/>
        <v>0</v>
      </c>
      <c r="W62" s="120">
        <f t="shared" si="12"/>
        <v>0</v>
      </c>
      <c r="X62" s="120">
        <f t="shared" si="12"/>
        <v>0</v>
      </c>
      <c r="Y62" s="120">
        <f t="shared" si="12"/>
        <v>0</v>
      </c>
      <c r="Z62" s="120">
        <f t="shared" si="12"/>
        <v>0</v>
      </c>
      <c r="AA62" s="120">
        <f t="shared" si="12"/>
        <v>0</v>
      </c>
      <c r="AB62" s="120">
        <f t="shared" si="12"/>
        <v>0</v>
      </c>
      <c r="AC62" s="120">
        <f t="shared" si="12"/>
        <v>0</v>
      </c>
      <c r="AD62" s="120">
        <f t="shared" si="12"/>
        <v>0</v>
      </c>
      <c r="AE62" s="120">
        <f t="shared" si="12"/>
        <v>0</v>
      </c>
      <c r="AF62" s="120">
        <f t="shared" si="12"/>
        <v>0</v>
      </c>
      <c r="AG62" s="120">
        <f t="shared" si="12"/>
        <v>0</v>
      </c>
    </row>
    <row r="63" spans="2:33" ht="12.75" x14ac:dyDescent="0.2">
      <c r="B63" s="159" t="str">
        <f>'Memoria Aporte FIA al Ejecutor'!C11</f>
        <v>Equipo Técnico 4: indicar nombre aquí</v>
      </c>
      <c r="C63" s="161"/>
      <c r="D63" s="115"/>
      <c r="E63" s="116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8">
        <f t="shared" si="13"/>
        <v>0</v>
      </c>
      <c r="U63" s="119">
        <v>19</v>
      </c>
      <c r="V63" s="120">
        <f t="shared" si="12"/>
        <v>0</v>
      </c>
      <c r="W63" s="120">
        <f t="shared" si="12"/>
        <v>0</v>
      </c>
      <c r="X63" s="120">
        <f t="shared" si="12"/>
        <v>0</v>
      </c>
      <c r="Y63" s="120">
        <f t="shared" si="12"/>
        <v>0</v>
      </c>
      <c r="Z63" s="120">
        <f t="shared" si="12"/>
        <v>0</v>
      </c>
      <c r="AA63" s="120">
        <f t="shared" si="12"/>
        <v>0</v>
      </c>
      <c r="AB63" s="120">
        <f t="shared" si="12"/>
        <v>0</v>
      </c>
      <c r="AC63" s="120">
        <f t="shared" si="12"/>
        <v>0</v>
      </c>
      <c r="AD63" s="120">
        <f t="shared" si="12"/>
        <v>0</v>
      </c>
      <c r="AE63" s="120">
        <f t="shared" si="12"/>
        <v>0</v>
      </c>
      <c r="AF63" s="120">
        <f t="shared" si="12"/>
        <v>0</v>
      </c>
      <c r="AG63" s="120">
        <f t="shared" si="12"/>
        <v>0</v>
      </c>
    </row>
    <row r="64" spans="2:33" ht="12.75" x14ac:dyDescent="0.2">
      <c r="B64" s="159" t="str">
        <f>'Memoria Aporte FIA al Ejecutor'!C12</f>
        <v>Equipo Técnico 5: indicar nombre aquí</v>
      </c>
      <c r="C64" s="161"/>
      <c r="D64" s="115"/>
      <c r="E64" s="116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8">
        <f t="shared" si="13"/>
        <v>0</v>
      </c>
      <c r="U64" s="119">
        <v>18</v>
      </c>
      <c r="V64" s="120">
        <f t="shared" si="12"/>
        <v>0</v>
      </c>
      <c r="W64" s="120">
        <f t="shared" si="12"/>
        <v>0</v>
      </c>
      <c r="X64" s="120">
        <f t="shared" si="12"/>
        <v>0</v>
      </c>
      <c r="Y64" s="120">
        <f t="shared" si="12"/>
        <v>0</v>
      </c>
      <c r="Z64" s="120">
        <f t="shared" si="12"/>
        <v>0</v>
      </c>
      <c r="AA64" s="120">
        <f t="shared" si="12"/>
        <v>0</v>
      </c>
      <c r="AB64" s="120">
        <f t="shared" si="12"/>
        <v>0</v>
      </c>
      <c r="AC64" s="120">
        <f t="shared" si="12"/>
        <v>0</v>
      </c>
      <c r="AD64" s="120">
        <f t="shared" si="12"/>
        <v>0</v>
      </c>
      <c r="AE64" s="120">
        <f t="shared" si="12"/>
        <v>0</v>
      </c>
      <c r="AF64" s="120">
        <f t="shared" si="12"/>
        <v>0</v>
      </c>
      <c r="AG64" s="120">
        <f t="shared" si="12"/>
        <v>0</v>
      </c>
    </row>
    <row r="65" spans="2:33" ht="12.75" x14ac:dyDescent="0.2">
      <c r="B65" s="159" t="str">
        <f>'Memoria Aporte FIA al Ejecutor'!C13</f>
        <v>Equipo Técnico 6: indicar nombre aquí</v>
      </c>
      <c r="C65" s="161"/>
      <c r="D65" s="115"/>
      <c r="E65" s="116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8">
        <f t="shared" si="13"/>
        <v>0</v>
      </c>
      <c r="U65" s="119">
        <v>17</v>
      </c>
      <c r="V65" s="120">
        <f t="shared" si="12"/>
        <v>0</v>
      </c>
      <c r="W65" s="120">
        <f t="shared" si="12"/>
        <v>0</v>
      </c>
      <c r="X65" s="120">
        <f t="shared" si="12"/>
        <v>0</v>
      </c>
      <c r="Y65" s="120">
        <f t="shared" si="12"/>
        <v>0</v>
      </c>
      <c r="Z65" s="120">
        <f t="shared" si="12"/>
        <v>0</v>
      </c>
      <c r="AA65" s="120">
        <f t="shared" si="12"/>
        <v>0</v>
      </c>
      <c r="AB65" s="120">
        <f t="shared" si="12"/>
        <v>0</v>
      </c>
      <c r="AC65" s="120">
        <f t="shared" si="12"/>
        <v>0</v>
      </c>
      <c r="AD65" s="120">
        <f t="shared" si="12"/>
        <v>0</v>
      </c>
      <c r="AE65" s="120">
        <f t="shared" si="12"/>
        <v>0</v>
      </c>
      <c r="AF65" s="120">
        <f t="shared" si="12"/>
        <v>0</v>
      </c>
      <c r="AG65" s="120">
        <f t="shared" si="12"/>
        <v>0</v>
      </c>
    </row>
    <row r="66" spans="2:33" ht="12.75" x14ac:dyDescent="0.2">
      <c r="B66" s="159" t="str">
        <f>'Memoria Aporte FIA al Ejecutor'!C14</f>
        <v>Equipo Técnico 7: indicar nombre aquí</v>
      </c>
      <c r="C66" s="161"/>
      <c r="D66" s="115"/>
      <c r="E66" s="116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8">
        <f t="shared" si="13"/>
        <v>0</v>
      </c>
      <c r="U66" s="119">
        <v>16</v>
      </c>
      <c r="V66" s="120">
        <f t="shared" si="12"/>
        <v>0</v>
      </c>
      <c r="W66" s="120">
        <f t="shared" si="12"/>
        <v>0</v>
      </c>
      <c r="X66" s="120">
        <f t="shared" si="12"/>
        <v>0</v>
      </c>
      <c r="Y66" s="120">
        <f t="shared" si="12"/>
        <v>0</v>
      </c>
      <c r="Z66" s="120">
        <f t="shared" si="12"/>
        <v>0</v>
      </c>
      <c r="AA66" s="120">
        <f t="shared" si="12"/>
        <v>0</v>
      </c>
      <c r="AB66" s="120">
        <f t="shared" si="12"/>
        <v>0</v>
      </c>
      <c r="AC66" s="120">
        <f t="shared" si="12"/>
        <v>0</v>
      </c>
      <c r="AD66" s="120">
        <f t="shared" si="12"/>
        <v>0</v>
      </c>
      <c r="AE66" s="120">
        <f t="shared" si="12"/>
        <v>0</v>
      </c>
      <c r="AF66" s="120">
        <f t="shared" si="12"/>
        <v>0</v>
      </c>
      <c r="AG66" s="120">
        <f t="shared" si="12"/>
        <v>0</v>
      </c>
    </row>
    <row r="67" spans="2:33" ht="12.75" x14ac:dyDescent="0.2">
      <c r="B67" s="159" t="str">
        <f>'Memoria Aporte FIA al Ejecutor'!C15</f>
        <v>Equipo Técnico 8: indicar nombre aquí</v>
      </c>
      <c r="C67" s="161"/>
      <c r="D67" s="115"/>
      <c r="E67" s="116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8">
        <f t="shared" si="13"/>
        <v>0</v>
      </c>
      <c r="U67" s="119">
        <v>15</v>
      </c>
      <c r="V67" s="120">
        <f t="shared" si="12"/>
        <v>0</v>
      </c>
      <c r="W67" s="120">
        <f t="shared" si="12"/>
        <v>0</v>
      </c>
      <c r="X67" s="120">
        <f t="shared" si="12"/>
        <v>0</v>
      </c>
      <c r="Y67" s="120">
        <f t="shared" si="12"/>
        <v>0</v>
      </c>
      <c r="Z67" s="120">
        <f t="shared" si="12"/>
        <v>0</v>
      </c>
      <c r="AA67" s="120">
        <f t="shared" si="12"/>
        <v>0</v>
      </c>
      <c r="AB67" s="120">
        <f t="shared" si="12"/>
        <v>0</v>
      </c>
      <c r="AC67" s="120">
        <f t="shared" si="12"/>
        <v>0</v>
      </c>
      <c r="AD67" s="120">
        <f t="shared" si="12"/>
        <v>0</v>
      </c>
      <c r="AE67" s="120">
        <f t="shared" si="12"/>
        <v>0</v>
      </c>
      <c r="AF67" s="120">
        <f t="shared" si="12"/>
        <v>0</v>
      </c>
      <c r="AG67" s="120">
        <f t="shared" si="12"/>
        <v>0</v>
      </c>
    </row>
    <row r="68" spans="2:33" ht="12.75" x14ac:dyDescent="0.2">
      <c r="B68" s="159" t="str">
        <f>'Memoria Aporte FIA al Ejecutor'!C16</f>
        <v>Equipo Técnico 9: indicar nombre aquí</v>
      </c>
      <c r="C68" s="161"/>
      <c r="D68" s="115"/>
      <c r="E68" s="116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8">
        <f t="shared" si="13"/>
        <v>0</v>
      </c>
      <c r="U68" s="119">
        <v>14</v>
      </c>
      <c r="V68" s="120">
        <f t="shared" si="12"/>
        <v>0</v>
      </c>
      <c r="W68" s="120">
        <f t="shared" si="12"/>
        <v>0</v>
      </c>
      <c r="X68" s="120">
        <f t="shared" si="12"/>
        <v>0</v>
      </c>
      <c r="Y68" s="120">
        <f t="shared" si="12"/>
        <v>0</v>
      </c>
      <c r="Z68" s="120">
        <f t="shared" si="12"/>
        <v>0</v>
      </c>
      <c r="AA68" s="120">
        <f t="shared" si="12"/>
        <v>0</v>
      </c>
      <c r="AB68" s="120">
        <f t="shared" si="12"/>
        <v>0</v>
      </c>
      <c r="AC68" s="120">
        <f t="shared" si="12"/>
        <v>0</v>
      </c>
      <c r="AD68" s="120">
        <f t="shared" si="12"/>
        <v>0</v>
      </c>
      <c r="AE68" s="120">
        <f t="shared" si="12"/>
        <v>0</v>
      </c>
      <c r="AF68" s="120">
        <f t="shared" si="12"/>
        <v>0</v>
      </c>
      <c r="AG68" s="120">
        <f t="shared" si="12"/>
        <v>0</v>
      </c>
    </row>
    <row r="69" spans="2:33" ht="12.75" x14ac:dyDescent="0.2">
      <c r="B69" s="159" t="str">
        <f>'Memoria Aporte FIA al Ejecutor'!C17</f>
        <v>Equipo Técnico 10: indicar nombre aquí</v>
      </c>
      <c r="C69" s="161"/>
      <c r="D69" s="115"/>
      <c r="E69" s="116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8">
        <f t="shared" si="13"/>
        <v>0</v>
      </c>
      <c r="U69" s="119">
        <v>13</v>
      </c>
      <c r="V69" s="120">
        <f t="shared" si="12"/>
        <v>0</v>
      </c>
      <c r="W69" s="120">
        <f t="shared" si="12"/>
        <v>0</v>
      </c>
      <c r="X69" s="120">
        <f t="shared" si="12"/>
        <v>0</v>
      </c>
      <c r="Y69" s="120">
        <f t="shared" si="12"/>
        <v>0</v>
      </c>
      <c r="Z69" s="120">
        <f t="shared" si="12"/>
        <v>0</v>
      </c>
      <c r="AA69" s="120">
        <f t="shared" si="12"/>
        <v>0</v>
      </c>
      <c r="AB69" s="120">
        <f t="shared" si="12"/>
        <v>0</v>
      </c>
      <c r="AC69" s="120">
        <f t="shared" si="12"/>
        <v>0</v>
      </c>
      <c r="AD69" s="120">
        <f t="shared" si="12"/>
        <v>0</v>
      </c>
      <c r="AE69" s="120">
        <f t="shared" si="12"/>
        <v>0</v>
      </c>
      <c r="AF69" s="120">
        <f t="shared" si="12"/>
        <v>0</v>
      </c>
      <c r="AG69" s="120">
        <f t="shared" si="12"/>
        <v>0</v>
      </c>
    </row>
    <row r="70" spans="2:33" ht="12.75" x14ac:dyDescent="0.2">
      <c r="B70" s="159" t="str">
        <f>'Memoria Aporte FIA al Ejecutor'!C18</f>
        <v>Equipo Técnico 11: indicar nombre aquí</v>
      </c>
      <c r="C70" s="161"/>
      <c r="D70" s="115"/>
      <c r="E70" s="116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8">
        <f t="shared" si="13"/>
        <v>0</v>
      </c>
      <c r="U70" s="119">
        <v>12</v>
      </c>
      <c r="V70" s="120">
        <f t="shared" si="12"/>
        <v>0</v>
      </c>
      <c r="W70" s="120">
        <f t="shared" si="12"/>
        <v>0</v>
      </c>
      <c r="X70" s="120">
        <f t="shared" si="12"/>
        <v>0</v>
      </c>
      <c r="Y70" s="120">
        <f t="shared" si="12"/>
        <v>0</v>
      </c>
      <c r="Z70" s="120">
        <f t="shared" si="12"/>
        <v>0</v>
      </c>
      <c r="AA70" s="120">
        <f t="shared" si="12"/>
        <v>0</v>
      </c>
      <c r="AB70" s="120">
        <f t="shared" si="12"/>
        <v>0</v>
      </c>
      <c r="AC70" s="120">
        <f t="shared" si="12"/>
        <v>0</v>
      </c>
      <c r="AD70" s="120">
        <f t="shared" si="12"/>
        <v>0</v>
      </c>
      <c r="AE70" s="120">
        <f t="shared" si="12"/>
        <v>0</v>
      </c>
      <c r="AF70" s="120">
        <f t="shared" si="12"/>
        <v>0</v>
      </c>
      <c r="AG70" s="120">
        <f t="shared" si="12"/>
        <v>0</v>
      </c>
    </row>
    <row r="71" spans="2:33" ht="12.75" x14ac:dyDescent="0.2">
      <c r="B71" s="159" t="str">
        <f>'Memoria Aporte FIA al Ejecutor'!C19</f>
        <v>Equipo Técnico 12: indicar nombre aquí</v>
      </c>
      <c r="C71" s="161"/>
      <c r="D71" s="115"/>
      <c r="E71" s="116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8">
        <f t="shared" si="13"/>
        <v>0</v>
      </c>
      <c r="U71" s="119">
        <v>11</v>
      </c>
      <c r="V71" s="120">
        <f t="shared" si="12"/>
        <v>0</v>
      </c>
      <c r="W71" s="120">
        <f t="shared" si="12"/>
        <v>0</v>
      </c>
      <c r="X71" s="120">
        <f t="shared" si="12"/>
        <v>0</v>
      </c>
      <c r="Y71" s="120">
        <f t="shared" si="12"/>
        <v>0</v>
      </c>
      <c r="Z71" s="120">
        <f t="shared" si="12"/>
        <v>0</v>
      </c>
      <c r="AA71" s="120">
        <f t="shared" si="12"/>
        <v>0</v>
      </c>
      <c r="AB71" s="120">
        <f t="shared" si="12"/>
        <v>0</v>
      </c>
      <c r="AC71" s="120">
        <f t="shared" si="12"/>
        <v>0</v>
      </c>
      <c r="AD71" s="120">
        <f t="shared" si="12"/>
        <v>0</v>
      </c>
      <c r="AE71" s="120">
        <f t="shared" si="12"/>
        <v>0</v>
      </c>
      <c r="AF71" s="120">
        <f t="shared" si="12"/>
        <v>0</v>
      </c>
      <c r="AG71" s="120">
        <f t="shared" si="12"/>
        <v>0</v>
      </c>
    </row>
    <row r="72" spans="2:33" ht="12.75" x14ac:dyDescent="0.2">
      <c r="B72" s="159" t="str">
        <f>'Memoria Aporte FIA al Ejecutor'!C20</f>
        <v>Equipo Técnico 13: indicar nombre aquí</v>
      </c>
      <c r="C72" s="161"/>
      <c r="D72" s="115"/>
      <c r="E72" s="116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8">
        <f t="shared" si="13"/>
        <v>0</v>
      </c>
      <c r="U72" s="119">
        <v>10</v>
      </c>
      <c r="V72" s="120">
        <f t="shared" si="12"/>
        <v>0</v>
      </c>
      <c r="W72" s="120">
        <f t="shared" si="12"/>
        <v>0</v>
      </c>
      <c r="X72" s="120">
        <f t="shared" si="12"/>
        <v>0</v>
      </c>
      <c r="Y72" s="120">
        <f t="shared" si="12"/>
        <v>0</v>
      </c>
      <c r="Z72" s="120">
        <f t="shared" si="12"/>
        <v>0</v>
      </c>
      <c r="AA72" s="120">
        <f t="shared" si="12"/>
        <v>0</v>
      </c>
      <c r="AB72" s="120">
        <f t="shared" si="12"/>
        <v>0</v>
      </c>
      <c r="AC72" s="120">
        <f t="shared" si="12"/>
        <v>0</v>
      </c>
      <c r="AD72" s="120">
        <f t="shared" si="12"/>
        <v>0</v>
      </c>
      <c r="AE72" s="120">
        <f t="shared" si="12"/>
        <v>0</v>
      </c>
      <c r="AF72" s="120">
        <f t="shared" si="12"/>
        <v>0</v>
      </c>
      <c r="AG72" s="120">
        <f t="shared" si="12"/>
        <v>0</v>
      </c>
    </row>
    <row r="73" spans="2:33" ht="12.75" x14ac:dyDescent="0.2">
      <c r="B73" s="159" t="str">
        <f>'Memoria Aporte FIA al Ejecutor'!C21</f>
        <v>Equipo Técnico 14: indicar nombre aquí</v>
      </c>
      <c r="C73" s="161"/>
      <c r="D73" s="115"/>
      <c r="E73" s="116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8">
        <f t="shared" si="13"/>
        <v>0</v>
      </c>
      <c r="U73" s="119">
        <v>9</v>
      </c>
      <c r="V73" s="120">
        <f t="shared" si="12"/>
        <v>0</v>
      </c>
      <c r="W73" s="120">
        <f t="shared" si="12"/>
        <v>0</v>
      </c>
      <c r="X73" s="120">
        <f t="shared" si="12"/>
        <v>0</v>
      </c>
      <c r="Y73" s="120">
        <f t="shared" si="12"/>
        <v>0</v>
      </c>
      <c r="Z73" s="120">
        <f t="shared" si="12"/>
        <v>0</v>
      </c>
      <c r="AA73" s="120">
        <f t="shared" si="12"/>
        <v>0</v>
      </c>
      <c r="AB73" s="120">
        <f t="shared" si="12"/>
        <v>0</v>
      </c>
      <c r="AC73" s="120">
        <f t="shared" si="12"/>
        <v>0</v>
      </c>
      <c r="AD73" s="120">
        <f t="shared" si="12"/>
        <v>0</v>
      </c>
      <c r="AE73" s="120">
        <f t="shared" si="12"/>
        <v>0</v>
      </c>
      <c r="AF73" s="120">
        <f t="shared" si="12"/>
        <v>0</v>
      </c>
      <c r="AG73" s="120">
        <f t="shared" si="12"/>
        <v>0</v>
      </c>
    </row>
    <row r="74" spans="2:33" ht="12.75" x14ac:dyDescent="0.2">
      <c r="B74" s="159" t="str">
        <f>'Memoria Aporte FIA al Ejecutor'!C22</f>
        <v>Equipo Técnico 15: indicar nombre aquí</v>
      </c>
      <c r="C74" s="161"/>
      <c r="D74" s="115"/>
      <c r="E74" s="116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8">
        <f t="shared" si="13"/>
        <v>0</v>
      </c>
      <c r="U74" s="119">
        <v>8</v>
      </c>
      <c r="V74" s="120">
        <f t="shared" ref="V74:AG79" si="14">IF(ISBLANK(F74)=TRUE,0,1)</f>
        <v>0</v>
      </c>
      <c r="W74" s="120">
        <f t="shared" si="14"/>
        <v>0</v>
      </c>
      <c r="X74" s="120">
        <f t="shared" si="14"/>
        <v>0</v>
      </c>
      <c r="Y74" s="120">
        <f t="shared" si="14"/>
        <v>0</v>
      </c>
      <c r="Z74" s="120">
        <f t="shared" si="14"/>
        <v>0</v>
      </c>
      <c r="AA74" s="120">
        <f t="shared" si="14"/>
        <v>0</v>
      </c>
      <c r="AB74" s="120">
        <f t="shared" si="14"/>
        <v>0</v>
      </c>
      <c r="AC74" s="120">
        <f t="shared" si="14"/>
        <v>0</v>
      </c>
      <c r="AD74" s="120">
        <f t="shared" si="14"/>
        <v>0</v>
      </c>
      <c r="AE74" s="120">
        <f t="shared" si="14"/>
        <v>0</v>
      </c>
      <c r="AF74" s="120">
        <f t="shared" si="14"/>
        <v>0</v>
      </c>
      <c r="AG74" s="120">
        <f t="shared" si="14"/>
        <v>0</v>
      </c>
    </row>
    <row r="75" spans="2:33" ht="12.75" x14ac:dyDescent="0.2">
      <c r="B75" s="159" t="str">
        <f>'Memoria Aporte FIA al Ejecutor'!C23</f>
        <v>Equipo Técnico 16: indicar nombre aquí</v>
      </c>
      <c r="C75" s="161"/>
      <c r="D75" s="115"/>
      <c r="E75" s="116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8">
        <f t="shared" si="13"/>
        <v>0</v>
      </c>
      <c r="U75" s="119">
        <v>7</v>
      </c>
      <c r="V75" s="120">
        <f t="shared" si="14"/>
        <v>0</v>
      </c>
      <c r="W75" s="120">
        <f t="shared" si="14"/>
        <v>0</v>
      </c>
      <c r="X75" s="120">
        <f t="shared" si="14"/>
        <v>0</v>
      </c>
      <c r="Y75" s="120">
        <f t="shared" si="14"/>
        <v>0</v>
      </c>
      <c r="Z75" s="120">
        <f t="shared" si="14"/>
        <v>0</v>
      </c>
      <c r="AA75" s="120">
        <f t="shared" si="14"/>
        <v>0</v>
      </c>
      <c r="AB75" s="120">
        <f t="shared" si="14"/>
        <v>0</v>
      </c>
      <c r="AC75" s="120">
        <f t="shared" si="14"/>
        <v>0</v>
      </c>
      <c r="AD75" s="120">
        <f t="shared" si="14"/>
        <v>0</v>
      </c>
      <c r="AE75" s="120">
        <f t="shared" si="14"/>
        <v>0</v>
      </c>
      <c r="AF75" s="120">
        <f t="shared" si="14"/>
        <v>0</v>
      </c>
      <c r="AG75" s="120">
        <f t="shared" si="14"/>
        <v>0</v>
      </c>
    </row>
    <row r="76" spans="2:33" ht="12.75" x14ac:dyDescent="0.2">
      <c r="B76" s="159" t="str">
        <f>'Memoria Aporte FIA al Ejecutor'!C24</f>
        <v>Equipo Técnico 17: indicar nombre aquí</v>
      </c>
      <c r="C76" s="161"/>
      <c r="D76" s="115"/>
      <c r="E76" s="116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8">
        <f t="shared" si="13"/>
        <v>0</v>
      </c>
      <c r="U76" s="119">
        <v>6</v>
      </c>
      <c r="V76" s="120">
        <f t="shared" si="14"/>
        <v>0</v>
      </c>
      <c r="W76" s="120">
        <f t="shared" si="14"/>
        <v>0</v>
      </c>
      <c r="X76" s="120">
        <f t="shared" si="14"/>
        <v>0</v>
      </c>
      <c r="Y76" s="120">
        <f t="shared" si="14"/>
        <v>0</v>
      </c>
      <c r="Z76" s="120">
        <f t="shared" si="14"/>
        <v>0</v>
      </c>
      <c r="AA76" s="120">
        <f t="shared" si="14"/>
        <v>0</v>
      </c>
      <c r="AB76" s="120">
        <f t="shared" si="14"/>
        <v>0</v>
      </c>
      <c r="AC76" s="120">
        <f t="shared" si="14"/>
        <v>0</v>
      </c>
      <c r="AD76" s="120">
        <f t="shared" si="14"/>
        <v>0</v>
      </c>
      <c r="AE76" s="120">
        <f t="shared" si="14"/>
        <v>0</v>
      </c>
      <c r="AF76" s="120">
        <f t="shared" si="14"/>
        <v>0</v>
      </c>
      <c r="AG76" s="120">
        <f t="shared" si="14"/>
        <v>0</v>
      </c>
    </row>
    <row r="77" spans="2:33" ht="12.75" x14ac:dyDescent="0.2">
      <c r="B77" s="159" t="str">
        <f>'Memoria Aporte FIA al Ejecutor'!C25</f>
        <v>Equipo Técnico 18: indicar nombre aquí</v>
      </c>
      <c r="C77" s="161"/>
      <c r="D77" s="115"/>
      <c r="E77" s="116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8">
        <f t="shared" si="13"/>
        <v>0</v>
      </c>
      <c r="U77" s="119">
        <v>5</v>
      </c>
      <c r="V77" s="120">
        <f t="shared" si="14"/>
        <v>0</v>
      </c>
      <c r="W77" s="120">
        <f t="shared" si="14"/>
        <v>0</v>
      </c>
      <c r="X77" s="120">
        <f t="shared" si="14"/>
        <v>0</v>
      </c>
      <c r="Y77" s="120">
        <f t="shared" si="14"/>
        <v>0</v>
      </c>
      <c r="Z77" s="120">
        <f t="shared" si="14"/>
        <v>0</v>
      </c>
      <c r="AA77" s="120">
        <f t="shared" si="14"/>
        <v>0</v>
      </c>
      <c r="AB77" s="120">
        <f t="shared" si="14"/>
        <v>0</v>
      </c>
      <c r="AC77" s="120">
        <f t="shared" si="14"/>
        <v>0</v>
      </c>
      <c r="AD77" s="120">
        <f t="shared" si="14"/>
        <v>0</v>
      </c>
      <c r="AE77" s="120">
        <f t="shared" si="14"/>
        <v>0</v>
      </c>
      <c r="AF77" s="120">
        <f t="shared" si="14"/>
        <v>0</v>
      </c>
      <c r="AG77" s="120">
        <f t="shared" si="14"/>
        <v>0</v>
      </c>
    </row>
    <row r="78" spans="2:33" ht="12.75" x14ac:dyDescent="0.2">
      <c r="B78" s="159" t="str">
        <f>'Memoria Aporte FIA al Ejecutor'!C26</f>
        <v>Equipo Técnico 19: indicar nombre aquí</v>
      </c>
      <c r="C78" s="161"/>
      <c r="D78" s="115"/>
      <c r="E78" s="116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8">
        <f t="shared" si="13"/>
        <v>0</v>
      </c>
      <c r="U78" s="119">
        <v>4</v>
      </c>
      <c r="V78" s="120">
        <f t="shared" si="14"/>
        <v>0</v>
      </c>
      <c r="W78" s="120">
        <f t="shared" si="14"/>
        <v>0</v>
      </c>
      <c r="X78" s="120">
        <f t="shared" si="14"/>
        <v>0</v>
      </c>
      <c r="Y78" s="120">
        <f t="shared" si="14"/>
        <v>0</v>
      </c>
      <c r="Z78" s="120">
        <f t="shared" si="14"/>
        <v>0</v>
      </c>
      <c r="AA78" s="120">
        <f t="shared" si="14"/>
        <v>0</v>
      </c>
      <c r="AB78" s="120">
        <f t="shared" si="14"/>
        <v>0</v>
      </c>
      <c r="AC78" s="120">
        <f t="shared" si="14"/>
        <v>0</v>
      </c>
      <c r="AD78" s="120">
        <f t="shared" si="14"/>
        <v>0</v>
      </c>
      <c r="AE78" s="120">
        <f t="shared" si="14"/>
        <v>0</v>
      </c>
      <c r="AF78" s="120">
        <f t="shared" si="14"/>
        <v>0</v>
      </c>
      <c r="AG78" s="120">
        <f t="shared" si="14"/>
        <v>0</v>
      </c>
    </row>
    <row r="79" spans="2:33" ht="12.75" x14ac:dyDescent="0.2">
      <c r="B79" s="159" t="str">
        <f>'Memoria Aporte FIA al Ejecutor'!C27</f>
        <v>Equipo Técnico 20: indicar nombre aquí</v>
      </c>
      <c r="C79" s="161"/>
      <c r="D79" s="115"/>
      <c r="E79" s="116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8">
        <f t="shared" si="13"/>
        <v>0</v>
      </c>
      <c r="U79" s="119">
        <v>3</v>
      </c>
      <c r="V79" s="120">
        <f t="shared" si="14"/>
        <v>0</v>
      </c>
      <c r="W79" s="120">
        <f t="shared" si="14"/>
        <v>0</v>
      </c>
      <c r="X79" s="120">
        <f t="shared" si="14"/>
        <v>0</v>
      </c>
      <c r="Y79" s="120">
        <f t="shared" si="14"/>
        <v>0</v>
      </c>
      <c r="Z79" s="120">
        <f t="shared" si="14"/>
        <v>0</v>
      </c>
      <c r="AA79" s="120">
        <f t="shared" si="14"/>
        <v>0</v>
      </c>
      <c r="AB79" s="120">
        <f t="shared" si="14"/>
        <v>0</v>
      </c>
      <c r="AC79" s="120">
        <f t="shared" si="14"/>
        <v>0</v>
      </c>
      <c r="AD79" s="120">
        <f t="shared" si="14"/>
        <v>0</v>
      </c>
      <c r="AE79" s="120">
        <f t="shared" si="14"/>
        <v>0</v>
      </c>
      <c r="AF79" s="120">
        <f t="shared" si="14"/>
        <v>0</v>
      </c>
      <c r="AG79" s="120">
        <f t="shared" si="14"/>
        <v>0</v>
      </c>
    </row>
    <row r="80" spans="2:33" hidden="1" outlineLevel="1" x14ac:dyDescent="0.2">
      <c r="F80" s="123">
        <f>Q54+1</f>
        <v>42736</v>
      </c>
      <c r="G80" s="124">
        <f>F81+1</f>
        <v>42767</v>
      </c>
      <c r="H80" s="124">
        <f t="shared" ref="H80:Q80" si="15">G81+1</f>
        <v>42795</v>
      </c>
      <c r="I80" s="124">
        <f t="shared" si="15"/>
        <v>42826</v>
      </c>
      <c r="J80" s="124">
        <f t="shared" si="15"/>
        <v>42856</v>
      </c>
      <c r="K80" s="124">
        <f t="shared" si="15"/>
        <v>42887</v>
      </c>
      <c r="L80" s="124">
        <f t="shared" si="15"/>
        <v>42917</v>
      </c>
      <c r="M80" s="124">
        <f t="shared" si="15"/>
        <v>42948</v>
      </c>
      <c r="N80" s="124">
        <f t="shared" si="15"/>
        <v>42979</v>
      </c>
      <c r="O80" s="124">
        <f t="shared" si="15"/>
        <v>43009</v>
      </c>
      <c r="P80" s="124">
        <f t="shared" si="15"/>
        <v>43040</v>
      </c>
      <c r="Q80" s="124">
        <f t="shared" si="15"/>
        <v>43070</v>
      </c>
      <c r="U80" s="108">
        <v>2</v>
      </c>
      <c r="V80" s="125">
        <f>F80</f>
        <v>42736</v>
      </c>
      <c r="W80" s="125">
        <f t="shared" ref="W80:AG80" si="16">G80</f>
        <v>42767</v>
      </c>
      <c r="X80" s="125">
        <f t="shared" si="16"/>
        <v>42795</v>
      </c>
      <c r="Y80" s="125">
        <f t="shared" si="16"/>
        <v>42826</v>
      </c>
      <c r="Z80" s="125">
        <f t="shared" si="16"/>
        <v>42856</v>
      </c>
      <c r="AA80" s="125">
        <f t="shared" si="16"/>
        <v>42887</v>
      </c>
      <c r="AB80" s="125">
        <f t="shared" si="16"/>
        <v>42917</v>
      </c>
      <c r="AC80" s="125">
        <f t="shared" si="16"/>
        <v>42948</v>
      </c>
      <c r="AD80" s="125">
        <f t="shared" si="16"/>
        <v>42979</v>
      </c>
      <c r="AE80" s="125">
        <f t="shared" si="16"/>
        <v>43009</v>
      </c>
      <c r="AF80" s="125">
        <f t="shared" si="16"/>
        <v>43040</v>
      </c>
      <c r="AG80" s="125">
        <f t="shared" si="16"/>
        <v>43070</v>
      </c>
    </row>
    <row r="81" spans="2:33" hidden="1" outlineLevel="1" x14ac:dyDescent="0.2">
      <c r="C81" s="105"/>
      <c r="F81" s="123">
        <f>EDATE(F80,1)-1</f>
        <v>42766</v>
      </c>
      <c r="G81" s="123">
        <f>EDATE(G80,1)-1</f>
        <v>42794</v>
      </c>
      <c r="H81" s="123">
        <f t="shared" ref="H81:Q81" si="17">EDATE(H80,1)-1</f>
        <v>42825</v>
      </c>
      <c r="I81" s="123">
        <f t="shared" si="17"/>
        <v>42855</v>
      </c>
      <c r="J81" s="123">
        <f t="shared" si="17"/>
        <v>42886</v>
      </c>
      <c r="K81" s="123">
        <f t="shared" si="17"/>
        <v>42916</v>
      </c>
      <c r="L81" s="123">
        <f t="shared" si="17"/>
        <v>42947</v>
      </c>
      <c r="M81" s="123">
        <f t="shared" si="17"/>
        <v>42978</v>
      </c>
      <c r="N81" s="123">
        <f t="shared" si="17"/>
        <v>43008</v>
      </c>
      <c r="O81" s="123">
        <f t="shared" si="17"/>
        <v>43039</v>
      </c>
      <c r="P81" s="123">
        <f t="shared" si="17"/>
        <v>43069</v>
      </c>
      <c r="Q81" s="123">
        <f t="shared" si="17"/>
        <v>43100</v>
      </c>
    </row>
    <row r="82" spans="2:33" s="130" customFormat="1" collapsed="1" x14ac:dyDescent="0.2">
      <c r="C82" s="131"/>
      <c r="E82" s="132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</row>
    <row r="83" spans="2:33" x14ac:dyDescent="0.2">
      <c r="B83" s="105" t="s">
        <v>41</v>
      </c>
      <c r="C83" s="105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</row>
    <row r="84" spans="2:33" x14ac:dyDescent="0.2">
      <c r="B84" s="109" t="s">
        <v>42</v>
      </c>
      <c r="C84" s="129">
        <f>C57+1</f>
        <v>2018</v>
      </c>
      <c r="D84" s="111" t="s">
        <v>43</v>
      </c>
      <c r="E84" s="112" t="s">
        <v>44</v>
      </c>
      <c r="F84" s="113" t="s">
        <v>45</v>
      </c>
      <c r="G84" s="113" t="s">
        <v>46</v>
      </c>
      <c r="H84" s="113" t="s">
        <v>47</v>
      </c>
      <c r="I84" s="113" t="s">
        <v>48</v>
      </c>
      <c r="J84" s="113" t="s">
        <v>49</v>
      </c>
      <c r="K84" s="113" t="s">
        <v>50</v>
      </c>
      <c r="L84" s="113" t="s">
        <v>51</v>
      </c>
      <c r="M84" s="113" t="s">
        <v>52</v>
      </c>
      <c r="N84" s="113" t="s">
        <v>53</v>
      </c>
      <c r="O84" s="113" t="s">
        <v>54</v>
      </c>
      <c r="P84" s="113" t="s">
        <v>55</v>
      </c>
      <c r="Q84" s="113" t="s">
        <v>56</v>
      </c>
      <c r="R84" s="111" t="s">
        <v>57</v>
      </c>
    </row>
    <row r="85" spans="2:33" ht="12.75" x14ac:dyDescent="0.2">
      <c r="B85" s="159" t="str">
        <f>'Memoria Aporte FIA al Ejecutor'!C6</f>
        <v>Coordinador Principal: indicar nombre aquí</v>
      </c>
      <c r="C85" s="161"/>
      <c r="D85" s="115"/>
      <c r="E85" s="116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8">
        <f>SUM(F85:Q85)</f>
        <v>0</v>
      </c>
      <c r="U85" s="119">
        <v>24</v>
      </c>
      <c r="V85" s="120">
        <f t="shared" ref="V85:AG100" si="18">IF(ISBLANK(F85)=TRUE,0,1)</f>
        <v>0</v>
      </c>
      <c r="W85" s="120">
        <f t="shared" si="18"/>
        <v>0</v>
      </c>
      <c r="X85" s="120">
        <f t="shared" si="18"/>
        <v>0</v>
      </c>
      <c r="Y85" s="120">
        <f t="shared" si="18"/>
        <v>0</v>
      </c>
      <c r="Z85" s="120">
        <f t="shared" si="18"/>
        <v>0</v>
      </c>
      <c r="AA85" s="120">
        <f t="shared" si="18"/>
        <v>0</v>
      </c>
      <c r="AB85" s="120">
        <f t="shared" si="18"/>
        <v>0</v>
      </c>
      <c r="AC85" s="120">
        <f t="shared" si="18"/>
        <v>0</v>
      </c>
      <c r="AD85" s="120">
        <f t="shared" si="18"/>
        <v>0</v>
      </c>
      <c r="AE85" s="120">
        <f t="shared" si="18"/>
        <v>0</v>
      </c>
      <c r="AF85" s="120">
        <f t="shared" si="18"/>
        <v>0</v>
      </c>
      <c r="AG85" s="120">
        <f t="shared" si="18"/>
        <v>0</v>
      </c>
    </row>
    <row r="86" spans="2:33" ht="12.75" x14ac:dyDescent="0.2">
      <c r="B86" s="159" t="str">
        <f>'Memoria Aporte FIA al Ejecutor'!C7</f>
        <v>Coordinador Alterno: indicar nombre aquí</v>
      </c>
      <c r="C86" s="161"/>
      <c r="D86" s="115"/>
      <c r="E86" s="116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8">
        <f t="shared" ref="R86:R106" si="19">SUM(F86:Q86)</f>
        <v>0</v>
      </c>
      <c r="U86" s="119">
        <v>23</v>
      </c>
      <c r="V86" s="120">
        <f t="shared" si="18"/>
        <v>0</v>
      </c>
      <c r="W86" s="120">
        <f t="shared" si="18"/>
        <v>0</v>
      </c>
      <c r="X86" s="120">
        <f t="shared" si="18"/>
        <v>0</v>
      </c>
      <c r="Y86" s="120">
        <f t="shared" si="18"/>
        <v>0</v>
      </c>
      <c r="Z86" s="120">
        <f t="shared" si="18"/>
        <v>0</v>
      </c>
      <c r="AA86" s="120">
        <f t="shared" si="18"/>
        <v>0</v>
      </c>
      <c r="AB86" s="120">
        <f t="shared" si="18"/>
        <v>0</v>
      </c>
      <c r="AC86" s="120">
        <f t="shared" si="18"/>
        <v>0</v>
      </c>
      <c r="AD86" s="120">
        <f t="shared" si="18"/>
        <v>0</v>
      </c>
      <c r="AE86" s="120">
        <f t="shared" si="18"/>
        <v>0</v>
      </c>
      <c r="AF86" s="120">
        <f t="shared" si="18"/>
        <v>0</v>
      </c>
      <c r="AG86" s="120">
        <f t="shared" si="18"/>
        <v>0</v>
      </c>
    </row>
    <row r="87" spans="2:33" ht="12.75" x14ac:dyDescent="0.2">
      <c r="B87" s="159" t="str">
        <f>'Memoria Aporte FIA al Ejecutor'!C8</f>
        <v>Equipo Técnico 1: indicar nombre aquí</v>
      </c>
      <c r="C87" s="161"/>
      <c r="D87" s="115"/>
      <c r="E87" s="116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8">
        <f t="shared" si="19"/>
        <v>0</v>
      </c>
      <c r="U87" s="119">
        <v>22</v>
      </c>
      <c r="V87" s="120">
        <f t="shared" si="18"/>
        <v>0</v>
      </c>
      <c r="W87" s="120">
        <f t="shared" si="18"/>
        <v>0</v>
      </c>
      <c r="X87" s="120">
        <f t="shared" si="18"/>
        <v>0</v>
      </c>
      <c r="Y87" s="120">
        <f t="shared" si="18"/>
        <v>0</v>
      </c>
      <c r="Z87" s="120">
        <f t="shared" si="18"/>
        <v>0</v>
      </c>
      <c r="AA87" s="120">
        <f t="shared" si="18"/>
        <v>0</v>
      </c>
      <c r="AB87" s="120">
        <f t="shared" si="18"/>
        <v>0</v>
      </c>
      <c r="AC87" s="120">
        <f t="shared" si="18"/>
        <v>0</v>
      </c>
      <c r="AD87" s="120">
        <f t="shared" si="18"/>
        <v>0</v>
      </c>
      <c r="AE87" s="120">
        <f t="shared" si="18"/>
        <v>0</v>
      </c>
      <c r="AF87" s="120">
        <f t="shared" si="18"/>
        <v>0</v>
      </c>
      <c r="AG87" s="120">
        <f t="shared" si="18"/>
        <v>0</v>
      </c>
    </row>
    <row r="88" spans="2:33" ht="12.75" x14ac:dyDescent="0.2">
      <c r="B88" s="159" t="str">
        <f>'Memoria Aporte FIA al Ejecutor'!C9</f>
        <v>Equipo Técnico 2: indicar nombre aquí</v>
      </c>
      <c r="C88" s="161"/>
      <c r="D88" s="115"/>
      <c r="E88" s="116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8">
        <f t="shared" si="19"/>
        <v>0</v>
      </c>
      <c r="U88" s="119">
        <v>21</v>
      </c>
      <c r="V88" s="120">
        <f t="shared" si="18"/>
        <v>0</v>
      </c>
      <c r="W88" s="120">
        <f t="shared" si="18"/>
        <v>0</v>
      </c>
      <c r="X88" s="120">
        <f t="shared" si="18"/>
        <v>0</v>
      </c>
      <c r="Y88" s="120">
        <f t="shared" si="18"/>
        <v>0</v>
      </c>
      <c r="Z88" s="120">
        <f t="shared" si="18"/>
        <v>0</v>
      </c>
      <c r="AA88" s="120">
        <f t="shared" si="18"/>
        <v>0</v>
      </c>
      <c r="AB88" s="120">
        <f t="shared" si="18"/>
        <v>0</v>
      </c>
      <c r="AC88" s="120">
        <f t="shared" si="18"/>
        <v>0</v>
      </c>
      <c r="AD88" s="120">
        <f t="shared" si="18"/>
        <v>0</v>
      </c>
      <c r="AE88" s="120">
        <f t="shared" si="18"/>
        <v>0</v>
      </c>
      <c r="AF88" s="120">
        <f t="shared" si="18"/>
        <v>0</v>
      </c>
      <c r="AG88" s="120">
        <f t="shared" si="18"/>
        <v>0</v>
      </c>
    </row>
    <row r="89" spans="2:33" ht="12.75" x14ac:dyDescent="0.2">
      <c r="B89" s="159" t="str">
        <f>'Memoria Aporte FIA al Ejecutor'!C10</f>
        <v>Equipo Técnico 3: indicar nombre aquí</v>
      </c>
      <c r="C89" s="161"/>
      <c r="D89" s="115"/>
      <c r="E89" s="116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8">
        <f t="shared" si="19"/>
        <v>0</v>
      </c>
      <c r="U89" s="119">
        <v>20</v>
      </c>
      <c r="V89" s="120">
        <f t="shared" si="18"/>
        <v>0</v>
      </c>
      <c r="W89" s="120">
        <f t="shared" si="18"/>
        <v>0</v>
      </c>
      <c r="X89" s="120">
        <f t="shared" si="18"/>
        <v>0</v>
      </c>
      <c r="Y89" s="120">
        <f t="shared" si="18"/>
        <v>0</v>
      </c>
      <c r="Z89" s="120">
        <f t="shared" si="18"/>
        <v>0</v>
      </c>
      <c r="AA89" s="120">
        <f t="shared" si="18"/>
        <v>0</v>
      </c>
      <c r="AB89" s="120">
        <f t="shared" si="18"/>
        <v>0</v>
      </c>
      <c r="AC89" s="120">
        <f t="shared" si="18"/>
        <v>0</v>
      </c>
      <c r="AD89" s="120">
        <f t="shared" si="18"/>
        <v>0</v>
      </c>
      <c r="AE89" s="120">
        <f t="shared" si="18"/>
        <v>0</v>
      </c>
      <c r="AF89" s="120">
        <f t="shared" si="18"/>
        <v>0</v>
      </c>
      <c r="AG89" s="120">
        <f t="shared" si="18"/>
        <v>0</v>
      </c>
    </row>
    <row r="90" spans="2:33" ht="12.75" x14ac:dyDescent="0.2">
      <c r="B90" s="159" t="str">
        <f>'Memoria Aporte FIA al Ejecutor'!C11</f>
        <v>Equipo Técnico 4: indicar nombre aquí</v>
      </c>
      <c r="C90" s="161"/>
      <c r="D90" s="115"/>
      <c r="E90" s="116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8">
        <f t="shared" si="19"/>
        <v>0</v>
      </c>
      <c r="U90" s="119">
        <v>19</v>
      </c>
      <c r="V90" s="120">
        <f t="shared" si="18"/>
        <v>0</v>
      </c>
      <c r="W90" s="120">
        <f t="shared" si="18"/>
        <v>0</v>
      </c>
      <c r="X90" s="120">
        <f t="shared" si="18"/>
        <v>0</v>
      </c>
      <c r="Y90" s="120">
        <f t="shared" si="18"/>
        <v>0</v>
      </c>
      <c r="Z90" s="120">
        <f t="shared" si="18"/>
        <v>0</v>
      </c>
      <c r="AA90" s="120">
        <f t="shared" si="18"/>
        <v>0</v>
      </c>
      <c r="AB90" s="120">
        <f t="shared" si="18"/>
        <v>0</v>
      </c>
      <c r="AC90" s="120">
        <f t="shared" si="18"/>
        <v>0</v>
      </c>
      <c r="AD90" s="120">
        <f t="shared" si="18"/>
        <v>0</v>
      </c>
      <c r="AE90" s="120">
        <f t="shared" si="18"/>
        <v>0</v>
      </c>
      <c r="AF90" s="120">
        <f t="shared" si="18"/>
        <v>0</v>
      </c>
      <c r="AG90" s="120">
        <f t="shared" si="18"/>
        <v>0</v>
      </c>
    </row>
    <row r="91" spans="2:33" ht="12.75" x14ac:dyDescent="0.2">
      <c r="B91" s="159" t="str">
        <f>'Memoria Aporte FIA al Ejecutor'!C12</f>
        <v>Equipo Técnico 5: indicar nombre aquí</v>
      </c>
      <c r="C91" s="161"/>
      <c r="D91" s="115"/>
      <c r="E91" s="116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8">
        <f t="shared" si="19"/>
        <v>0</v>
      </c>
      <c r="U91" s="119">
        <v>18</v>
      </c>
      <c r="V91" s="120">
        <f t="shared" si="18"/>
        <v>0</v>
      </c>
      <c r="W91" s="120">
        <f t="shared" si="18"/>
        <v>0</v>
      </c>
      <c r="X91" s="120">
        <f t="shared" si="18"/>
        <v>0</v>
      </c>
      <c r="Y91" s="120">
        <f t="shared" si="18"/>
        <v>0</v>
      </c>
      <c r="Z91" s="120">
        <f t="shared" si="18"/>
        <v>0</v>
      </c>
      <c r="AA91" s="120">
        <f t="shared" si="18"/>
        <v>0</v>
      </c>
      <c r="AB91" s="120">
        <f t="shared" si="18"/>
        <v>0</v>
      </c>
      <c r="AC91" s="120">
        <f t="shared" si="18"/>
        <v>0</v>
      </c>
      <c r="AD91" s="120">
        <f t="shared" si="18"/>
        <v>0</v>
      </c>
      <c r="AE91" s="120">
        <f t="shared" si="18"/>
        <v>0</v>
      </c>
      <c r="AF91" s="120">
        <f t="shared" si="18"/>
        <v>0</v>
      </c>
      <c r="AG91" s="120">
        <f t="shared" si="18"/>
        <v>0</v>
      </c>
    </row>
    <row r="92" spans="2:33" ht="12.75" x14ac:dyDescent="0.2">
      <c r="B92" s="159" t="str">
        <f>'Memoria Aporte FIA al Ejecutor'!C13</f>
        <v>Equipo Técnico 6: indicar nombre aquí</v>
      </c>
      <c r="C92" s="161"/>
      <c r="D92" s="115"/>
      <c r="E92" s="116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8">
        <f t="shared" si="19"/>
        <v>0</v>
      </c>
      <c r="U92" s="119">
        <v>17</v>
      </c>
      <c r="V92" s="120">
        <f t="shared" si="18"/>
        <v>0</v>
      </c>
      <c r="W92" s="120">
        <f t="shared" si="18"/>
        <v>0</v>
      </c>
      <c r="X92" s="120">
        <f t="shared" si="18"/>
        <v>0</v>
      </c>
      <c r="Y92" s="120">
        <f t="shared" si="18"/>
        <v>0</v>
      </c>
      <c r="Z92" s="120">
        <f t="shared" si="18"/>
        <v>0</v>
      </c>
      <c r="AA92" s="120">
        <f t="shared" si="18"/>
        <v>0</v>
      </c>
      <c r="AB92" s="120">
        <f t="shared" si="18"/>
        <v>0</v>
      </c>
      <c r="AC92" s="120">
        <f t="shared" si="18"/>
        <v>0</v>
      </c>
      <c r="AD92" s="120">
        <f t="shared" si="18"/>
        <v>0</v>
      </c>
      <c r="AE92" s="120">
        <f t="shared" si="18"/>
        <v>0</v>
      </c>
      <c r="AF92" s="120">
        <f t="shared" si="18"/>
        <v>0</v>
      </c>
      <c r="AG92" s="120">
        <f t="shared" si="18"/>
        <v>0</v>
      </c>
    </row>
    <row r="93" spans="2:33" ht="12.75" x14ac:dyDescent="0.2">
      <c r="B93" s="159" t="str">
        <f>'Memoria Aporte FIA al Ejecutor'!C14</f>
        <v>Equipo Técnico 7: indicar nombre aquí</v>
      </c>
      <c r="C93" s="161"/>
      <c r="D93" s="115"/>
      <c r="E93" s="116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8">
        <f t="shared" si="19"/>
        <v>0</v>
      </c>
      <c r="U93" s="119">
        <v>16</v>
      </c>
      <c r="V93" s="120">
        <f t="shared" si="18"/>
        <v>0</v>
      </c>
      <c r="W93" s="120">
        <f t="shared" si="18"/>
        <v>0</v>
      </c>
      <c r="X93" s="120">
        <f t="shared" si="18"/>
        <v>0</v>
      </c>
      <c r="Y93" s="120">
        <f t="shared" si="18"/>
        <v>0</v>
      </c>
      <c r="Z93" s="120">
        <f t="shared" si="18"/>
        <v>0</v>
      </c>
      <c r="AA93" s="120">
        <f t="shared" si="18"/>
        <v>0</v>
      </c>
      <c r="AB93" s="120">
        <f t="shared" si="18"/>
        <v>0</v>
      </c>
      <c r="AC93" s="120">
        <f t="shared" si="18"/>
        <v>0</v>
      </c>
      <c r="AD93" s="120">
        <f t="shared" si="18"/>
        <v>0</v>
      </c>
      <c r="AE93" s="120">
        <f t="shared" si="18"/>
        <v>0</v>
      </c>
      <c r="AF93" s="120">
        <f t="shared" si="18"/>
        <v>0</v>
      </c>
      <c r="AG93" s="120">
        <f t="shared" si="18"/>
        <v>0</v>
      </c>
    </row>
    <row r="94" spans="2:33" ht="12.75" x14ac:dyDescent="0.2">
      <c r="B94" s="159" t="str">
        <f>'Memoria Aporte FIA al Ejecutor'!C15</f>
        <v>Equipo Técnico 8: indicar nombre aquí</v>
      </c>
      <c r="C94" s="161"/>
      <c r="D94" s="115"/>
      <c r="E94" s="116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8">
        <f t="shared" si="19"/>
        <v>0</v>
      </c>
      <c r="U94" s="119">
        <v>15</v>
      </c>
      <c r="V94" s="120">
        <f t="shared" si="18"/>
        <v>0</v>
      </c>
      <c r="W94" s="120">
        <f t="shared" si="18"/>
        <v>0</v>
      </c>
      <c r="X94" s="120">
        <f t="shared" si="18"/>
        <v>0</v>
      </c>
      <c r="Y94" s="120">
        <f t="shared" si="18"/>
        <v>0</v>
      </c>
      <c r="Z94" s="120">
        <f t="shared" si="18"/>
        <v>0</v>
      </c>
      <c r="AA94" s="120">
        <f t="shared" si="18"/>
        <v>0</v>
      </c>
      <c r="AB94" s="120">
        <f t="shared" si="18"/>
        <v>0</v>
      </c>
      <c r="AC94" s="120">
        <f t="shared" si="18"/>
        <v>0</v>
      </c>
      <c r="AD94" s="120">
        <f t="shared" si="18"/>
        <v>0</v>
      </c>
      <c r="AE94" s="120">
        <f t="shared" si="18"/>
        <v>0</v>
      </c>
      <c r="AF94" s="120">
        <f t="shared" si="18"/>
        <v>0</v>
      </c>
      <c r="AG94" s="120">
        <f t="shared" si="18"/>
        <v>0</v>
      </c>
    </row>
    <row r="95" spans="2:33" ht="12.75" x14ac:dyDescent="0.2">
      <c r="B95" s="159" t="str">
        <f>'Memoria Aporte FIA al Ejecutor'!C16</f>
        <v>Equipo Técnico 9: indicar nombre aquí</v>
      </c>
      <c r="C95" s="161"/>
      <c r="D95" s="115"/>
      <c r="E95" s="116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8">
        <f t="shared" si="19"/>
        <v>0</v>
      </c>
      <c r="U95" s="119">
        <v>14</v>
      </c>
      <c r="V95" s="120">
        <f t="shared" si="18"/>
        <v>0</v>
      </c>
      <c r="W95" s="120">
        <f t="shared" si="18"/>
        <v>0</v>
      </c>
      <c r="X95" s="120">
        <f t="shared" si="18"/>
        <v>0</v>
      </c>
      <c r="Y95" s="120">
        <f t="shared" si="18"/>
        <v>0</v>
      </c>
      <c r="Z95" s="120">
        <f t="shared" si="18"/>
        <v>0</v>
      </c>
      <c r="AA95" s="120">
        <f t="shared" si="18"/>
        <v>0</v>
      </c>
      <c r="AB95" s="120">
        <f t="shared" si="18"/>
        <v>0</v>
      </c>
      <c r="AC95" s="120">
        <f t="shared" si="18"/>
        <v>0</v>
      </c>
      <c r="AD95" s="120">
        <f t="shared" si="18"/>
        <v>0</v>
      </c>
      <c r="AE95" s="120">
        <f t="shared" si="18"/>
        <v>0</v>
      </c>
      <c r="AF95" s="120">
        <f t="shared" si="18"/>
        <v>0</v>
      </c>
      <c r="AG95" s="120">
        <f t="shared" si="18"/>
        <v>0</v>
      </c>
    </row>
    <row r="96" spans="2:33" ht="12.75" x14ac:dyDescent="0.2">
      <c r="B96" s="159" t="str">
        <f>'Memoria Aporte FIA al Ejecutor'!C17</f>
        <v>Equipo Técnico 10: indicar nombre aquí</v>
      </c>
      <c r="C96" s="161"/>
      <c r="D96" s="115"/>
      <c r="E96" s="116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8">
        <f t="shared" si="19"/>
        <v>0</v>
      </c>
      <c r="U96" s="119">
        <v>13</v>
      </c>
      <c r="V96" s="120">
        <f t="shared" si="18"/>
        <v>0</v>
      </c>
      <c r="W96" s="120">
        <f t="shared" si="18"/>
        <v>0</v>
      </c>
      <c r="X96" s="120">
        <f t="shared" si="18"/>
        <v>0</v>
      </c>
      <c r="Y96" s="120">
        <f t="shared" si="18"/>
        <v>0</v>
      </c>
      <c r="Z96" s="120">
        <f t="shared" si="18"/>
        <v>0</v>
      </c>
      <c r="AA96" s="120">
        <f t="shared" si="18"/>
        <v>0</v>
      </c>
      <c r="AB96" s="120">
        <f t="shared" si="18"/>
        <v>0</v>
      </c>
      <c r="AC96" s="120">
        <f t="shared" si="18"/>
        <v>0</v>
      </c>
      <c r="AD96" s="120">
        <f t="shared" si="18"/>
        <v>0</v>
      </c>
      <c r="AE96" s="120">
        <f t="shared" si="18"/>
        <v>0</v>
      </c>
      <c r="AF96" s="120">
        <f t="shared" si="18"/>
        <v>0</v>
      </c>
      <c r="AG96" s="120">
        <f t="shared" si="18"/>
        <v>0</v>
      </c>
    </row>
    <row r="97" spans="2:33" ht="12.75" x14ac:dyDescent="0.2">
      <c r="B97" s="159" t="str">
        <f>'Memoria Aporte FIA al Ejecutor'!C18</f>
        <v>Equipo Técnico 11: indicar nombre aquí</v>
      </c>
      <c r="C97" s="161"/>
      <c r="D97" s="115"/>
      <c r="E97" s="116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8">
        <f t="shared" si="19"/>
        <v>0</v>
      </c>
      <c r="U97" s="119">
        <v>12</v>
      </c>
      <c r="V97" s="120">
        <f t="shared" si="18"/>
        <v>0</v>
      </c>
      <c r="W97" s="120">
        <f t="shared" si="18"/>
        <v>0</v>
      </c>
      <c r="X97" s="120">
        <f t="shared" si="18"/>
        <v>0</v>
      </c>
      <c r="Y97" s="120">
        <f t="shared" si="18"/>
        <v>0</v>
      </c>
      <c r="Z97" s="120">
        <f t="shared" si="18"/>
        <v>0</v>
      </c>
      <c r="AA97" s="120">
        <f t="shared" si="18"/>
        <v>0</v>
      </c>
      <c r="AB97" s="120">
        <f t="shared" si="18"/>
        <v>0</v>
      </c>
      <c r="AC97" s="120">
        <f t="shared" si="18"/>
        <v>0</v>
      </c>
      <c r="AD97" s="120">
        <f t="shared" si="18"/>
        <v>0</v>
      </c>
      <c r="AE97" s="120">
        <f t="shared" si="18"/>
        <v>0</v>
      </c>
      <c r="AF97" s="120">
        <f t="shared" si="18"/>
        <v>0</v>
      </c>
      <c r="AG97" s="120">
        <f t="shared" si="18"/>
        <v>0</v>
      </c>
    </row>
    <row r="98" spans="2:33" ht="12.75" x14ac:dyDescent="0.2">
      <c r="B98" s="159" t="str">
        <f>'Memoria Aporte FIA al Ejecutor'!C19</f>
        <v>Equipo Técnico 12: indicar nombre aquí</v>
      </c>
      <c r="C98" s="161"/>
      <c r="D98" s="115"/>
      <c r="E98" s="116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8">
        <f t="shared" si="19"/>
        <v>0</v>
      </c>
      <c r="U98" s="119">
        <v>11</v>
      </c>
      <c r="V98" s="120">
        <f t="shared" si="18"/>
        <v>0</v>
      </c>
      <c r="W98" s="120">
        <f t="shared" si="18"/>
        <v>0</v>
      </c>
      <c r="X98" s="120">
        <f t="shared" si="18"/>
        <v>0</v>
      </c>
      <c r="Y98" s="120">
        <f t="shared" si="18"/>
        <v>0</v>
      </c>
      <c r="Z98" s="120">
        <f t="shared" si="18"/>
        <v>0</v>
      </c>
      <c r="AA98" s="120">
        <f t="shared" si="18"/>
        <v>0</v>
      </c>
      <c r="AB98" s="120">
        <f t="shared" si="18"/>
        <v>0</v>
      </c>
      <c r="AC98" s="120">
        <f t="shared" si="18"/>
        <v>0</v>
      </c>
      <c r="AD98" s="120">
        <f t="shared" si="18"/>
        <v>0</v>
      </c>
      <c r="AE98" s="120">
        <f t="shared" si="18"/>
        <v>0</v>
      </c>
      <c r="AF98" s="120">
        <f t="shared" si="18"/>
        <v>0</v>
      </c>
      <c r="AG98" s="120">
        <f t="shared" si="18"/>
        <v>0</v>
      </c>
    </row>
    <row r="99" spans="2:33" ht="12.75" x14ac:dyDescent="0.2">
      <c r="B99" s="159" t="str">
        <f>'Memoria Aporte FIA al Ejecutor'!C20</f>
        <v>Equipo Técnico 13: indicar nombre aquí</v>
      </c>
      <c r="C99" s="161"/>
      <c r="D99" s="115"/>
      <c r="E99" s="116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8">
        <f t="shared" si="19"/>
        <v>0</v>
      </c>
      <c r="U99" s="119">
        <v>10</v>
      </c>
      <c r="V99" s="120">
        <f t="shared" si="18"/>
        <v>0</v>
      </c>
      <c r="W99" s="120">
        <f t="shared" si="18"/>
        <v>0</v>
      </c>
      <c r="X99" s="120">
        <f t="shared" si="18"/>
        <v>0</v>
      </c>
      <c r="Y99" s="120">
        <f t="shared" si="18"/>
        <v>0</v>
      </c>
      <c r="Z99" s="120">
        <f t="shared" si="18"/>
        <v>0</v>
      </c>
      <c r="AA99" s="120">
        <f t="shared" si="18"/>
        <v>0</v>
      </c>
      <c r="AB99" s="120">
        <f t="shared" si="18"/>
        <v>0</v>
      </c>
      <c r="AC99" s="120">
        <f t="shared" si="18"/>
        <v>0</v>
      </c>
      <c r="AD99" s="120">
        <f t="shared" si="18"/>
        <v>0</v>
      </c>
      <c r="AE99" s="120">
        <f t="shared" si="18"/>
        <v>0</v>
      </c>
      <c r="AF99" s="120">
        <f t="shared" si="18"/>
        <v>0</v>
      </c>
      <c r="AG99" s="120">
        <f t="shared" si="18"/>
        <v>0</v>
      </c>
    </row>
    <row r="100" spans="2:33" ht="12.75" x14ac:dyDescent="0.2">
      <c r="B100" s="159" t="str">
        <f>'Memoria Aporte FIA al Ejecutor'!C21</f>
        <v>Equipo Técnico 14: indicar nombre aquí</v>
      </c>
      <c r="C100" s="161"/>
      <c r="D100" s="115"/>
      <c r="E100" s="116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8">
        <f t="shared" si="19"/>
        <v>0</v>
      </c>
      <c r="U100" s="119">
        <v>9</v>
      </c>
      <c r="V100" s="120">
        <f t="shared" si="18"/>
        <v>0</v>
      </c>
      <c r="W100" s="120">
        <f t="shared" si="18"/>
        <v>0</v>
      </c>
      <c r="X100" s="120">
        <f t="shared" si="18"/>
        <v>0</v>
      </c>
      <c r="Y100" s="120">
        <f t="shared" si="18"/>
        <v>0</v>
      </c>
      <c r="Z100" s="120">
        <f t="shared" si="18"/>
        <v>0</v>
      </c>
      <c r="AA100" s="120">
        <f t="shared" si="18"/>
        <v>0</v>
      </c>
      <c r="AB100" s="120">
        <f t="shared" si="18"/>
        <v>0</v>
      </c>
      <c r="AC100" s="120">
        <f t="shared" si="18"/>
        <v>0</v>
      </c>
      <c r="AD100" s="120">
        <f t="shared" si="18"/>
        <v>0</v>
      </c>
      <c r="AE100" s="120">
        <f t="shared" si="18"/>
        <v>0</v>
      </c>
      <c r="AF100" s="120">
        <f t="shared" si="18"/>
        <v>0</v>
      </c>
      <c r="AG100" s="120">
        <f t="shared" si="18"/>
        <v>0</v>
      </c>
    </row>
    <row r="101" spans="2:33" ht="12.75" x14ac:dyDescent="0.2">
      <c r="B101" s="159" t="str">
        <f>'Memoria Aporte FIA al Ejecutor'!C22</f>
        <v>Equipo Técnico 15: indicar nombre aquí</v>
      </c>
      <c r="C101" s="161"/>
      <c r="D101" s="115"/>
      <c r="E101" s="116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8">
        <f t="shared" si="19"/>
        <v>0</v>
      </c>
      <c r="U101" s="119">
        <v>8</v>
      </c>
      <c r="V101" s="120">
        <f t="shared" ref="V101:AG106" si="20">IF(ISBLANK(F101)=TRUE,0,1)</f>
        <v>0</v>
      </c>
      <c r="W101" s="120">
        <f t="shared" si="20"/>
        <v>0</v>
      </c>
      <c r="X101" s="120">
        <f t="shared" si="20"/>
        <v>0</v>
      </c>
      <c r="Y101" s="120">
        <f t="shared" si="20"/>
        <v>0</v>
      </c>
      <c r="Z101" s="120">
        <f t="shared" si="20"/>
        <v>0</v>
      </c>
      <c r="AA101" s="120">
        <f t="shared" si="20"/>
        <v>0</v>
      </c>
      <c r="AB101" s="120">
        <f t="shared" si="20"/>
        <v>0</v>
      </c>
      <c r="AC101" s="120">
        <f t="shared" si="20"/>
        <v>0</v>
      </c>
      <c r="AD101" s="120">
        <f t="shared" si="20"/>
        <v>0</v>
      </c>
      <c r="AE101" s="120">
        <f t="shared" si="20"/>
        <v>0</v>
      </c>
      <c r="AF101" s="120">
        <f t="shared" si="20"/>
        <v>0</v>
      </c>
      <c r="AG101" s="120">
        <f t="shared" si="20"/>
        <v>0</v>
      </c>
    </row>
    <row r="102" spans="2:33" ht="12.75" x14ac:dyDescent="0.2">
      <c r="B102" s="159" t="str">
        <f>'Memoria Aporte FIA al Ejecutor'!C23</f>
        <v>Equipo Técnico 16: indicar nombre aquí</v>
      </c>
      <c r="C102" s="161"/>
      <c r="D102" s="115"/>
      <c r="E102" s="116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8">
        <f t="shared" si="19"/>
        <v>0</v>
      </c>
      <c r="U102" s="119">
        <v>7</v>
      </c>
      <c r="V102" s="120">
        <f t="shared" si="20"/>
        <v>0</v>
      </c>
      <c r="W102" s="120">
        <f t="shared" si="20"/>
        <v>0</v>
      </c>
      <c r="X102" s="120">
        <f t="shared" si="20"/>
        <v>0</v>
      </c>
      <c r="Y102" s="120">
        <f t="shared" si="20"/>
        <v>0</v>
      </c>
      <c r="Z102" s="120">
        <f t="shared" si="20"/>
        <v>0</v>
      </c>
      <c r="AA102" s="120">
        <f t="shared" si="20"/>
        <v>0</v>
      </c>
      <c r="AB102" s="120">
        <f t="shared" si="20"/>
        <v>0</v>
      </c>
      <c r="AC102" s="120">
        <f t="shared" si="20"/>
        <v>0</v>
      </c>
      <c r="AD102" s="120">
        <f t="shared" si="20"/>
        <v>0</v>
      </c>
      <c r="AE102" s="120">
        <f t="shared" si="20"/>
        <v>0</v>
      </c>
      <c r="AF102" s="120">
        <f t="shared" si="20"/>
        <v>0</v>
      </c>
      <c r="AG102" s="120">
        <f t="shared" si="20"/>
        <v>0</v>
      </c>
    </row>
    <row r="103" spans="2:33" ht="12.75" x14ac:dyDescent="0.2">
      <c r="B103" s="159" t="str">
        <f>'Memoria Aporte FIA al Ejecutor'!C24</f>
        <v>Equipo Técnico 17: indicar nombre aquí</v>
      </c>
      <c r="C103" s="161"/>
      <c r="D103" s="115"/>
      <c r="E103" s="116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8">
        <f t="shared" si="19"/>
        <v>0</v>
      </c>
      <c r="U103" s="119">
        <v>6</v>
      </c>
      <c r="V103" s="120">
        <f t="shared" si="20"/>
        <v>0</v>
      </c>
      <c r="W103" s="120">
        <f t="shared" si="20"/>
        <v>0</v>
      </c>
      <c r="X103" s="120">
        <f t="shared" si="20"/>
        <v>0</v>
      </c>
      <c r="Y103" s="120">
        <f t="shared" si="20"/>
        <v>0</v>
      </c>
      <c r="Z103" s="120">
        <f t="shared" si="20"/>
        <v>0</v>
      </c>
      <c r="AA103" s="120">
        <f t="shared" si="20"/>
        <v>0</v>
      </c>
      <c r="AB103" s="120">
        <f t="shared" si="20"/>
        <v>0</v>
      </c>
      <c r="AC103" s="120">
        <f t="shared" si="20"/>
        <v>0</v>
      </c>
      <c r="AD103" s="120">
        <f t="shared" si="20"/>
        <v>0</v>
      </c>
      <c r="AE103" s="120">
        <f t="shared" si="20"/>
        <v>0</v>
      </c>
      <c r="AF103" s="120">
        <f t="shared" si="20"/>
        <v>0</v>
      </c>
      <c r="AG103" s="120">
        <f t="shared" si="20"/>
        <v>0</v>
      </c>
    </row>
    <row r="104" spans="2:33" ht="12.75" x14ac:dyDescent="0.2">
      <c r="B104" s="159" t="str">
        <f>'Memoria Aporte FIA al Ejecutor'!C25</f>
        <v>Equipo Técnico 18: indicar nombre aquí</v>
      </c>
      <c r="C104" s="161"/>
      <c r="D104" s="115"/>
      <c r="E104" s="116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8">
        <f t="shared" si="19"/>
        <v>0</v>
      </c>
      <c r="U104" s="119">
        <v>5</v>
      </c>
      <c r="V104" s="120">
        <f t="shared" si="20"/>
        <v>0</v>
      </c>
      <c r="W104" s="120">
        <f t="shared" si="20"/>
        <v>0</v>
      </c>
      <c r="X104" s="120">
        <f t="shared" si="20"/>
        <v>0</v>
      </c>
      <c r="Y104" s="120">
        <f t="shared" si="20"/>
        <v>0</v>
      </c>
      <c r="Z104" s="120">
        <f t="shared" si="20"/>
        <v>0</v>
      </c>
      <c r="AA104" s="120">
        <f t="shared" si="20"/>
        <v>0</v>
      </c>
      <c r="AB104" s="120">
        <f t="shared" si="20"/>
        <v>0</v>
      </c>
      <c r="AC104" s="120">
        <f t="shared" si="20"/>
        <v>0</v>
      </c>
      <c r="AD104" s="120">
        <f t="shared" si="20"/>
        <v>0</v>
      </c>
      <c r="AE104" s="120">
        <f t="shared" si="20"/>
        <v>0</v>
      </c>
      <c r="AF104" s="120">
        <f t="shared" si="20"/>
        <v>0</v>
      </c>
      <c r="AG104" s="120">
        <f t="shared" si="20"/>
        <v>0</v>
      </c>
    </row>
    <row r="105" spans="2:33" ht="12.75" x14ac:dyDescent="0.2">
      <c r="B105" s="159" t="str">
        <f>'Memoria Aporte FIA al Ejecutor'!C26</f>
        <v>Equipo Técnico 19: indicar nombre aquí</v>
      </c>
      <c r="C105" s="161"/>
      <c r="D105" s="115"/>
      <c r="E105" s="116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8">
        <f t="shared" si="19"/>
        <v>0</v>
      </c>
      <c r="U105" s="119">
        <v>4</v>
      </c>
      <c r="V105" s="120">
        <f t="shared" si="20"/>
        <v>0</v>
      </c>
      <c r="W105" s="120">
        <f t="shared" si="20"/>
        <v>0</v>
      </c>
      <c r="X105" s="120">
        <f t="shared" si="20"/>
        <v>0</v>
      </c>
      <c r="Y105" s="120">
        <f t="shared" si="20"/>
        <v>0</v>
      </c>
      <c r="Z105" s="120">
        <f t="shared" si="20"/>
        <v>0</v>
      </c>
      <c r="AA105" s="120">
        <f t="shared" si="20"/>
        <v>0</v>
      </c>
      <c r="AB105" s="120">
        <f t="shared" si="20"/>
        <v>0</v>
      </c>
      <c r="AC105" s="120">
        <f t="shared" si="20"/>
        <v>0</v>
      </c>
      <c r="AD105" s="120">
        <f t="shared" si="20"/>
        <v>0</v>
      </c>
      <c r="AE105" s="120">
        <f t="shared" si="20"/>
        <v>0</v>
      </c>
      <c r="AF105" s="120">
        <f t="shared" si="20"/>
        <v>0</v>
      </c>
      <c r="AG105" s="120">
        <f t="shared" si="20"/>
        <v>0</v>
      </c>
    </row>
    <row r="106" spans="2:33" ht="12.75" x14ac:dyDescent="0.2">
      <c r="B106" s="159" t="str">
        <f>'Memoria Aporte FIA al Ejecutor'!C27</f>
        <v>Equipo Técnico 20: indicar nombre aquí</v>
      </c>
      <c r="C106" s="161"/>
      <c r="D106" s="115"/>
      <c r="E106" s="116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8">
        <f t="shared" si="19"/>
        <v>0</v>
      </c>
      <c r="U106" s="119">
        <v>3</v>
      </c>
      <c r="V106" s="120">
        <f t="shared" si="20"/>
        <v>0</v>
      </c>
      <c r="W106" s="120">
        <f t="shared" si="20"/>
        <v>0</v>
      </c>
      <c r="X106" s="120">
        <f t="shared" si="20"/>
        <v>0</v>
      </c>
      <c r="Y106" s="120">
        <f t="shared" si="20"/>
        <v>0</v>
      </c>
      <c r="Z106" s="120">
        <f t="shared" si="20"/>
        <v>0</v>
      </c>
      <c r="AA106" s="120">
        <f t="shared" si="20"/>
        <v>0</v>
      </c>
      <c r="AB106" s="120">
        <f t="shared" si="20"/>
        <v>0</v>
      </c>
      <c r="AC106" s="120">
        <f t="shared" si="20"/>
        <v>0</v>
      </c>
      <c r="AD106" s="120">
        <f t="shared" si="20"/>
        <v>0</v>
      </c>
      <c r="AE106" s="120">
        <f t="shared" si="20"/>
        <v>0</v>
      </c>
      <c r="AF106" s="120">
        <f t="shared" si="20"/>
        <v>0</v>
      </c>
      <c r="AG106" s="120">
        <f t="shared" si="20"/>
        <v>0</v>
      </c>
    </row>
    <row r="107" spans="2:33" hidden="1" outlineLevel="1" x14ac:dyDescent="0.2">
      <c r="F107" s="123">
        <f>Q81+1</f>
        <v>43101</v>
      </c>
      <c r="G107" s="124">
        <f>F108+1</f>
        <v>43132</v>
      </c>
      <c r="H107" s="124">
        <f t="shared" ref="H107:Q107" si="21">G108+1</f>
        <v>43160</v>
      </c>
      <c r="I107" s="124">
        <f t="shared" si="21"/>
        <v>43191</v>
      </c>
      <c r="J107" s="124">
        <f t="shared" si="21"/>
        <v>43221</v>
      </c>
      <c r="K107" s="124">
        <f t="shared" si="21"/>
        <v>43252</v>
      </c>
      <c r="L107" s="124">
        <f t="shared" si="21"/>
        <v>43282</v>
      </c>
      <c r="M107" s="124">
        <f t="shared" si="21"/>
        <v>43313</v>
      </c>
      <c r="N107" s="124">
        <f t="shared" si="21"/>
        <v>43344</v>
      </c>
      <c r="O107" s="124">
        <f t="shared" si="21"/>
        <v>43374</v>
      </c>
      <c r="P107" s="124">
        <f t="shared" si="21"/>
        <v>43405</v>
      </c>
      <c r="Q107" s="124">
        <f t="shared" si="21"/>
        <v>43435</v>
      </c>
      <c r="U107" s="108">
        <v>2</v>
      </c>
      <c r="V107" s="125">
        <f>F107</f>
        <v>43101</v>
      </c>
      <c r="W107" s="125">
        <f t="shared" ref="W107:AG107" si="22">G107</f>
        <v>43132</v>
      </c>
      <c r="X107" s="125">
        <f t="shared" si="22"/>
        <v>43160</v>
      </c>
      <c r="Y107" s="125">
        <f t="shared" si="22"/>
        <v>43191</v>
      </c>
      <c r="Z107" s="125">
        <f t="shared" si="22"/>
        <v>43221</v>
      </c>
      <c r="AA107" s="125">
        <f t="shared" si="22"/>
        <v>43252</v>
      </c>
      <c r="AB107" s="125">
        <f t="shared" si="22"/>
        <v>43282</v>
      </c>
      <c r="AC107" s="125">
        <f t="shared" si="22"/>
        <v>43313</v>
      </c>
      <c r="AD107" s="125">
        <f t="shared" si="22"/>
        <v>43344</v>
      </c>
      <c r="AE107" s="125">
        <f t="shared" si="22"/>
        <v>43374</v>
      </c>
      <c r="AF107" s="125">
        <f t="shared" si="22"/>
        <v>43405</v>
      </c>
      <c r="AG107" s="125">
        <f t="shared" si="22"/>
        <v>43435</v>
      </c>
    </row>
    <row r="108" spans="2:33" hidden="1" outlineLevel="1" x14ac:dyDescent="0.2">
      <c r="C108" s="134"/>
      <c r="F108" s="123">
        <f>EDATE(F107,1)-1</f>
        <v>43131</v>
      </c>
      <c r="G108" s="123">
        <f>EDATE(G107,1)-1</f>
        <v>43159</v>
      </c>
      <c r="H108" s="123">
        <f t="shared" ref="H108:Q108" si="23">EDATE(H107,1)-1</f>
        <v>43190</v>
      </c>
      <c r="I108" s="123">
        <f t="shared" si="23"/>
        <v>43220</v>
      </c>
      <c r="J108" s="123">
        <f t="shared" si="23"/>
        <v>43251</v>
      </c>
      <c r="K108" s="123">
        <f t="shared" si="23"/>
        <v>43281</v>
      </c>
      <c r="L108" s="123">
        <f t="shared" si="23"/>
        <v>43312</v>
      </c>
      <c r="M108" s="123">
        <f t="shared" si="23"/>
        <v>43343</v>
      </c>
      <c r="N108" s="123">
        <f t="shared" si="23"/>
        <v>43373</v>
      </c>
      <c r="O108" s="123">
        <f t="shared" si="23"/>
        <v>43404</v>
      </c>
      <c r="P108" s="123">
        <f t="shared" si="23"/>
        <v>43434</v>
      </c>
      <c r="Q108" s="123">
        <f t="shared" si="23"/>
        <v>43465</v>
      </c>
    </row>
    <row r="109" spans="2:33" s="130" customFormat="1" collapsed="1" x14ac:dyDescent="0.2">
      <c r="C109" s="135"/>
      <c r="E109" s="132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</row>
    <row r="111" spans="2:33" x14ac:dyDescent="0.2">
      <c r="B111" s="105" t="s">
        <v>60</v>
      </c>
    </row>
    <row r="112" spans="2:33" s="137" customFormat="1" ht="22.5" x14ac:dyDescent="0.2">
      <c r="B112" s="166" t="s">
        <v>61</v>
      </c>
      <c r="C112" s="167"/>
      <c r="D112" s="156" t="s">
        <v>62</v>
      </c>
      <c r="E112" s="156" t="s">
        <v>63</v>
      </c>
      <c r="F112" s="168" t="s">
        <v>64</v>
      </c>
      <c r="G112" s="169"/>
      <c r="H112" s="170" t="s">
        <v>65</v>
      </c>
      <c r="I112" s="171"/>
      <c r="J112" s="136"/>
      <c r="K112" s="136"/>
      <c r="L112" s="136"/>
      <c r="M112" s="136"/>
      <c r="N112" s="136"/>
      <c r="O112" s="136"/>
      <c r="P112" s="136"/>
      <c r="Q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</row>
    <row r="113" spans="2:9" s="106" customFormat="1" ht="12.75" x14ac:dyDescent="0.2">
      <c r="B113" s="172" t="str">
        <f>'Memoria Aporte FIA al Ejecutor'!C6</f>
        <v>Coordinador Principal: indicar nombre aquí</v>
      </c>
      <c r="C113" s="173"/>
      <c r="D113" s="138" t="str">
        <f>IF(COUNT(F4:Q4)+COUNT(F31:Q31)+COUNT(F58:Q58)+COUNT(F85:Q85)=0,"",COUNT(F4:Q4)+COUNT(F31:Q31)+COUNT(F58:Q58)+COUNT(F85:Q85))</f>
        <v/>
      </c>
      <c r="E113" s="139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162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163"/>
      <c r="H113" s="164" t="str">
        <f t="shared" ref="H113:H134" si="24">IF(OR(D113&lt;=0,D113=""),"",(SUM(F4:Q4)+SUM(F31:Q31)+SUM(F58:Q58)+SUM(F85:Q85))/D113)</f>
        <v/>
      </c>
      <c r="I113" s="165"/>
    </row>
    <row r="114" spans="2:9" s="106" customFormat="1" ht="12.75" x14ac:dyDescent="0.2">
      <c r="B114" s="172" t="str">
        <f>'Memoria Aporte FIA al Ejecutor'!C7</f>
        <v>Coordinador Alterno: indicar nombre aquí</v>
      </c>
      <c r="C114" s="173"/>
      <c r="D114" s="138" t="str">
        <f t="shared" ref="D114:D134" si="25">IF(COUNT(F5:Q5)+COUNT(F32:Q32)+COUNT(F59:Q59)+COUNT(F86:Q86)=0,"",COUNT(F5:Q5)+COUNT(F32:Q32)+COUNT(F59:Q59)+COUNT(F86:Q86))</f>
        <v/>
      </c>
      <c r="E114" s="139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162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163"/>
      <c r="H114" s="164" t="str">
        <f t="shared" si="24"/>
        <v/>
      </c>
      <c r="I114" s="165"/>
    </row>
    <row r="115" spans="2:9" s="106" customFormat="1" ht="12.75" x14ac:dyDescent="0.2">
      <c r="B115" s="172" t="str">
        <f>'Memoria Aporte FIA al Ejecutor'!C8</f>
        <v>Equipo Técnico 1: indicar nombre aquí</v>
      </c>
      <c r="C115" s="173"/>
      <c r="D115" s="138" t="str">
        <f t="shared" si="25"/>
        <v/>
      </c>
      <c r="E115" s="139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162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163"/>
      <c r="H115" s="164" t="str">
        <f t="shared" si="24"/>
        <v/>
      </c>
      <c r="I115" s="165"/>
    </row>
    <row r="116" spans="2:9" s="106" customFormat="1" ht="12.75" x14ac:dyDescent="0.2">
      <c r="B116" s="172" t="str">
        <f>'Memoria Aporte FIA al Ejecutor'!C9</f>
        <v>Equipo Técnico 2: indicar nombre aquí</v>
      </c>
      <c r="C116" s="173"/>
      <c r="D116" s="138" t="str">
        <f t="shared" si="25"/>
        <v/>
      </c>
      <c r="E116" s="139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162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163"/>
      <c r="H116" s="164" t="str">
        <f t="shared" si="24"/>
        <v/>
      </c>
      <c r="I116" s="165"/>
    </row>
    <row r="117" spans="2:9" s="106" customFormat="1" ht="12.75" x14ac:dyDescent="0.2">
      <c r="B117" s="172" t="str">
        <f>'Memoria Aporte FIA al Ejecutor'!C10</f>
        <v>Equipo Técnico 3: indicar nombre aquí</v>
      </c>
      <c r="C117" s="173"/>
      <c r="D117" s="138" t="str">
        <f t="shared" si="25"/>
        <v/>
      </c>
      <c r="E117" s="139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162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163"/>
      <c r="H117" s="164" t="str">
        <f t="shared" si="24"/>
        <v/>
      </c>
      <c r="I117" s="165"/>
    </row>
    <row r="118" spans="2:9" s="106" customFormat="1" ht="12.75" x14ac:dyDescent="0.2">
      <c r="B118" s="172" t="str">
        <f>'Memoria Aporte FIA al Ejecutor'!C11</f>
        <v>Equipo Técnico 4: indicar nombre aquí</v>
      </c>
      <c r="C118" s="173"/>
      <c r="D118" s="138" t="str">
        <f t="shared" si="25"/>
        <v/>
      </c>
      <c r="E118" s="139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162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163"/>
      <c r="H118" s="164" t="str">
        <f t="shared" si="24"/>
        <v/>
      </c>
      <c r="I118" s="165"/>
    </row>
    <row r="119" spans="2:9" s="106" customFormat="1" ht="12.75" x14ac:dyDescent="0.2">
      <c r="B119" s="172" t="str">
        <f>'Memoria Aporte FIA al Ejecutor'!C12</f>
        <v>Equipo Técnico 5: indicar nombre aquí</v>
      </c>
      <c r="C119" s="173"/>
      <c r="D119" s="138" t="str">
        <f t="shared" si="25"/>
        <v/>
      </c>
      <c r="E119" s="139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162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163"/>
      <c r="H119" s="164" t="str">
        <f t="shared" si="24"/>
        <v/>
      </c>
      <c r="I119" s="165"/>
    </row>
    <row r="120" spans="2:9" s="106" customFormat="1" ht="12.75" x14ac:dyDescent="0.2">
      <c r="B120" s="172" t="str">
        <f>'Memoria Aporte FIA al Ejecutor'!C13</f>
        <v>Equipo Técnico 6: indicar nombre aquí</v>
      </c>
      <c r="C120" s="173"/>
      <c r="D120" s="138" t="str">
        <f t="shared" si="25"/>
        <v/>
      </c>
      <c r="E120" s="139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162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163"/>
      <c r="H120" s="164" t="str">
        <f t="shared" si="24"/>
        <v/>
      </c>
      <c r="I120" s="165"/>
    </row>
    <row r="121" spans="2:9" s="106" customFormat="1" ht="12.75" x14ac:dyDescent="0.2">
      <c r="B121" s="172" t="str">
        <f>'Memoria Aporte FIA al Ejecutor'!C14</f>
        <v>Equipo Técnico 7: indicar nombre aquí</v>
      </c>
      <c r="C121" s="173"/>
      <c r="D121" s="138" t="str">
        <f t="shared" si="25"/>
        <v/>
      </c>
      <c r="E121" s="139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162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163"/>
      <c r="H121" s="164" t="str">
        <f t="shared" si="24"/>
        <v/>
      </c>
      <c r="I121" s="165"/>
    </row>
    <row r="122" spans="2:9" s="106" customFormat="1" ht="12.75" x14ac:dyDescent="0.2">
      <c r="B122" s="172" t="str">
        <f>'Memoria Aporte FIA al Ejecutor'!C15</f>
        <v>Equipo Técnico 8: indicar nombre aquí</v>
      </c>
      <c r="C122" s="173"/>
      <c r="D122" s="138" t="str">
        <f t="shared" si="25"/>
        <v/>
      </c>
      <c r="E122" s="139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162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163"/>
      <c r="H122" s="164" t="str">
        <f t="shared" si="24"/>
        <v/>
      </c>
      <c r="I122" s="165"/>
    </row>
    <row r="123" spans="2:9" s="106" customFormat="1" ht="12.75" x14ac:dyDescent="0.2">
      <c r="B123" s="172" t="str">
        <f>'Memoria Aporte FIA al Ejecutor'!C16</f>
        <v>Equipo Técnico 9: indicar nombre aquí</v>
      </c>
      <c r="C123" s="173"/>
      <c r="D123" s="138" t="str">
        <f t="shared" si="25"/>
        <v/>
      </c>
      <c r="E123" s="139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162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163"/>
      <c r="H123" s="164" t="str">
        <f t="shared" si="24"/>
        <v/>
      </c>
      <c r="I123" s="165"/>
    </row>
    <row r="124" spans="2:9" s="106" customFormat="1" ht="12.75" x14ac:dyDescent="0.2">
      <c r="B124" s="172" t="str">
        <f>'Memoria Aporte FIA al Ejecutor'!C17</f>
        <v>Equipo Técnico 10: indicar nombre aquí</v>
      </c>
      <c r="C124" s="173"/>
      <c r="D124" s="138" t="str">
        <f t="shared" si="25"/>
        <v/>
      </c>
      <c r="E124" s="139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162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163"/>
      <c r="H124" s="164" t="str">
        <f t="shared" si="24"/>
        <v/>
      </c>
      <c r="I124" s="165"/>
    </row>
    <row r="125" spans="2:9" s="106" customFormat="1" ht="12.75" x14ac:dyDescent="0.2">
      <c r="B125" s="172" t="str">
        <f>'Memoria Aporte FIA al Ejecutor'!C18</f>
        <v>Equipo Técnico 11: indicar nombre aquí</v>
      </c>
      <c r="C125" s="173"/>
      <c r="D125" s="138" t="str">
        <f t="shared" si="25"/>
        <v/>
      </c>
      <c r="E125" s="139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162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163"/>
      <c r="H125" s="164" t="str">
        <f t="shared" si="24"/>
        <v/>
      </c>
      <c r="I125" s="165"/>
    </row>
    <row r="126" spans="2:9" s="106" customFormat="1" ht="12.75" x14ac:dyDescent="0.2">
      <c r="B126" s="172" t="str">
        <f>'Memoria Aporte FIA al Ejecutor'!C19</f>
        <v>Equipo Técnico 12: indicar nombre aquí</v>
      </c>
      <c r="C126" s="173"/>
      <c r="D126" s="138" t="str">
        <f t="shared" si="25"/>
        <v/>
      </c>
      <c r="E126" s="139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162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163"/>
      <c r="H126" s="164" t="str">
        <f t="shared" si="24"/>
        <v/>
      </c>
      <c r="I126" s="165"/>
    </row>
    <row r="127" spans="2:9" s="106" customFormat="1" ht="12.75" x14ac:dyDescent="0.2">
      <c r="B127" s="172" t="str">
        <f>'Memoria Aporte FIA al Ejecutor'!C20</f>
        <v>Equipo Técnico 13: indicar nombre aquí</v>
      </c>
      <c r="C127" s="173"/>
      <c r="D127" s="138" t="str">
        <f t="shared" si="25"/>
        <v/>
      </c>
      <c r="E127" s="139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162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163"/>
      <c r="H127" s="164" t="str">
        <f t="shared" si="24"/>
        <v/>
      </c>
      <c r="I127" s="165"/>
    </row>
    <row r="128" spans="2:9" s="106" customFormat="1" ht="12.75" x14ac:dyDescent="0.2">
      <c r="B128" s="172" t="str">
        <f>'Memoria Aporte FIA al Ejecutor'!C21</f>
        <v>Equipo Técnico 14: indicar nombre aquí</v>
      </c>
      <c r="C128" s="173"/>
      <c r="D128" s="138" t="str">
        <f t="shared" si="25"/>
        <v/>
      </c>
      <c r="E128" s="139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162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163"/>
      <c r="H128" s="164" t="str">
        <f t="shared" si="24"/>
        <v/>
      </c>
      <c r="I128" s="165"/>
    </row>
    <row r="129" spans="2:9" s="106" customFormat="1" ht="12.75" x14ac:dyDescent="0.2">
      <c r="B129" s="172" t="str">
        <f>'Memoria Aporte FIA al Ejecutor'!C22</f>
        <v>Equipo Técnico 15: indicar nombre aquí</v>
      </c>
      <c r="C129" s="173"/>
      <c r="D129" s="138" t="str">
        <f t="shared" si="25"/>
        <v/>
      </c>
      <c r="E129" s="139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162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163"/>
      <c r="H129" s="164" t="str">
        <f t="shared" si="24"/>
        <v/>
      </c>
      <c r="I129" s="165"/>
    </row>
    <row r="130" spans="2:9" s="106" customFormat="1" ht="12.75" x14ac:dyDescent="0.2">
      <c r="B130" s="172" t="str">
        <f>'Memoria Aporte FIA al Ejecutor'!C23</f>
        <v>Equipo Técnico 16: indicar nombre aquí</v>
      </c>
      <c r="C130" s="173"/>
      <c r="D130" s="138" t="str">
        <f t="shared" si="25"/>
        <v/>
      </c>
      <c r="E130" s="139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162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163"/>
      <c r="H130" s="164" t="str">
        <f t="shared" si="24"/>
        <v/>
      </c>
      <c r="I130" s="165"/>
    </row>
    <row r="131" spans="2:9" s="106" customFormat="1" ht="12.75" x14ac:dyDescent="0.2">
      <c r="B131" s="172" t="str">
        <f>'Memoria Aporte FIA al Ejecutor'!C24</f>
        <v>Equipo Técnico 17: indicar nombre aquí</v>
      </c>
      <c r="C131" s="173"/>
      <c r="D131" s="138" t="str">
        <f t="shared" si="25"/>
        <v/>
      </c>
      <c r="E131" s="139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162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163"/>
      <c r="H131" s="164" t="str">
        <f t="shared" si="24"/>
        <v/>
      </c>
      <c r="I131" s="165"/>
    </row>
    <row r="132" spans="2:9" s="106" customFormat="1" ht="12.75" x14ac:dyDescent="0.2">
      <c r="B132" s="172" t="str">
        <f>'Memoria Aporte FIA al Ejecutor'!C25</f>
        <v>Equipo Técnico 18: indicar nombre aquí</v>
      </c>
      <c r="C132" s="173"/>
      <c r="D132" s="138" t="str">
        <f t="shared" si="25"/>
        <v/>
      </c>
      <c r="E132" s="139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162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163"/>
      <c r="H132" s="164" t="str">
        <f t="shared" si="24"/>
        <v/>
      </c>
      <c r="I132" s="165"/>
    </row>
    <row r="133" spans="2:9" s="106" customFormat="1" ht="12.75" x14ac:dyDescent="0.2">
      <c r="B133" s="172" t="str">
        <f>'Memoria Aporte FIA al Ejecutor'!C26</f>
        <v>Equipo Técnico 19: indicar nombre aquí</v>
      </c>
      <c r="C133" s="173"/>
      <c r="D133" s="138" t="str">
        <f t="shared" si="25"/>
        <v/>
      </c>
      <c r="E133" s="139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162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163"/>
      <c r="H133" s="164" t="str">
        <f t="shared" si="24"/>
        <v/>
      </c>
      <c r="I133" s="165"/>
    </row>
    <row r="134" spans="2:9" s="106" customFormat="1" ht="12.75" x14ac:dyDescent="0.2">
      <c r="B134" s="172" t="str">
        <f>'Memoria Aporte FIA al Ejecutor'!C27</f>
        <v>Equipo Técnico 20: indicar nombre aquí</v>
      </c>
      <c r="C134" s="173"/>
      <c r="D134" s="138" t="str">
        <f t="shared" si="25"/>
        <v/>
      </c>
      <c r="E134" s="139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162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163"/>
      <c r="H134" s="164" t="str">
        <f t="shared" si="24"/>
        <v/>
      </c>
      <c r="I134" s="165"/>
    </row>
  </sheetData>
  <sheetProtection password="DF86" sheet="1" objects="1" scenarios="1"/>
  <mergeCells count="157"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38"/>
  <sheetViews>
    <sheetView zoomScale="70" zoomScaleNormal="70" workbookViewId="0">
      <pane ySplit="5" topLeftCell="A6" activePane="bottomLeft" state="frozenSplit"/>
      <selection pane="bottomLeft" activeCell="I135" sqref="I135"/>
    </sheetView>
  </sheetViews>
  <sheetFormatPr baseColWidth="10" defaultColWidth="9.140625" defaultRowHeight="12.75" outlineLevelCol="1" x14ac:dyDescent="0.2"/>
  <cols>
    <col min="1" max="1" width="3" style="8" customWidth="1"/>
    <col min="2" max="2" width="16.7109375" style="8" customWidth="1"/>
    <col min="3" max="3" width="27.140625" style="8" customWidth="1"/>
    <col min="4" max="4" width="42.7109375" style="81" customWidth="1"/>
    <col min="5" max="5" width="16.85546875" style="8" customWidth="1"/>
    <col min="6" max="6" width="13" style="8" customWidth="1"/>
    <col min="7" max="7" width="12.5703125" style="8" customWidth="1"/>
    <col min="8" max="8" width="15.7109375" style="8" customWidth="1"/>
    <col min="9" max="9" width="13.85546875" style="8" customWidth="1"/>
    <col min="10" max="10" width="15.42578125" style="23" customWidth="1"/>
    <col min="11" max="11" width="3.7109375" style="24" customWidth="1"/>
    <col min="12" max="12" width="50.7109375" style="8" customWidth="1" outlineLevel="1"/>
    <col min="13" max="13" width="50.7109375" style="140" customWidth="1" outlineLevel="1"/>
    <col min="14" max="16384" width="9.140625" style="8"/>
  </cols>
  <sheetData>
    <row r="2" spans="2:13" ht="15" x14ac:dyDescent="0.2">
      <c r="B2" s="80" t="s">
        <v>36</v>
      </c>
      <c r="I2" s="80"/>
      <c r="J2" s="39"/>
      <c r="K2" s="150"/>
      <c r="L2" s="39"/>
      <c r="M2" s="8"/>
    </row>
    <row r="3" spans="2:13" ht="15" x14ac:dyDescent="0.2">
      <c r="B3" s="202" t="s">
        <v>91</v>
      </c>
      <c r="C3" s="203"/>
      <c r="D3" s="79" t="s">
        <v>39</v>
      </c>
      <c r="I3" s="195"/>
      <c r="J3" s="196"/>
      <c r="K3" s="80"/>
      <c r="L3" s="39"/>
      <c r="M3" s="8"/>
    </row>
    <row r="5" spans="2:13" ht="25.5" x14ac:dyDescent="0.2">
      <c r="B5" s="16" t="s">
        <v>4</v>
      </c>
      <c r="C5" s="16" t="s">
        <v>5</v>
      </c>
      <c r="D5" s="17" t="s">
        <v>6</v>
      </c>
      <c r="E5" s="17" t="s">
        <v>8</v>
      </c>
      <c r="F5" s="17" t="s">
        <v>3</v>
      </c>
      <c r="G5" s="12" t="s">
        <v>7</v>
      </c>
      <c r="H5" s="18" t="s">
        <v>9</v>
      </c>
      <c r="I5" s="18" t="s">
        <v>10</v>
      </c>
      <c r="J5" s="17" t="s">
        <v>11</v>
      </c>
      <c r="L5" s="146" t="s">
        <v>35</v>
      </c>
      <c r="M5" s="141" t="s">
        <v>66</v>
      </c>
    </row>
    <row r="6" spans="2:13" ht="30" customHeight="1" x14ac:dyDescent="0.2">
      <c r="B6" s="177" t="s">
        <v>34</v>
      </c>
      <c r="C6" s="104" t="s">
        <v>96</v>
      </c>
      <c r="D6" s="82"/>
      <c r="E6" s="15"/>
      <c r="F6" s="43"/>
      <c r="G6" s="43"/>
      <c r="H6" s="21">
        <f t="shared" ref="H6:H130" si="0">F6*G6</f>
        <v>0</v>
      </c>
      <c r="I6" s="21">
        <f>H6</f>
        <v>0</v>
      </c>
      <c r="J6" s="33"/>
      <c r="L6" s="147"/>
      <c r="M6" s="142"/>
    </row>
    <row r="7" spans="2:13" ht="30" customHeight="1" x14ac:dyDescent="0.2">
      <c r="B7" s="178"/>
      <c r="C7" s="104" t="s">
        <v>94</v>
      </c>
      <c r="D7" s="82"/>
      <c r="E7" s="15"/>
      <c r="F7" s="43"/>
      <c r="G7" s="43"/>
      <c r="H7" s="21">
        <f t="shared" si="0"/>
        <v>0</v>
      </c>
      <c r="I7" s="21">
        <f t="shared" ref="I7:I14" si="1">H7</f>
        <v>0</v>
      </c>
      <c r="J7" s="33"/>
      <c r="L7" s="147"/>
      <c r="M7" s="143"/>
    </row>
    <row r="8" spans="2:13" ht="30" customHeight="1" x14ac:dyDescent="0.2">
      <c r="B8" s="178"/>
      <c r="C8" s="104" t="s">
        <v>67</v>
      </c>
      <c r="D8" s="82"/>
      <c r="E8" s="15"/>
      <c r="F8" s="43"/>
      <c r="G8" s="43"/>
      <c r="H8" s="21">
        <f t="shared" si="0"/>
        <v>0</v>
      </c>
      <c r="I8" s="21">
        <f t="shared" si="1"/>
        <v>0</v>
      </c>
      <c r="J8" s="33"/>
      <c r="L8" s="147"/>
      <c r="M8" s="143"/>
    </row>
    <row r="9" spans="2:13" ht="30" customHeight="1" x14ac:dyDescent="0.2">
      <c r="B9" s="178"/>
      <c r="C9" s="104" t="s">
        <v>68</v>
      </c>
      <c r="D9" s="82"/>
      <c r="E9" s="15"/>
      <c r="F9" s="43"/>
      <c r="G9" s="43"/>
      <c r="H9" s="21">
        <f t="shared" si="0"/>
        <v>0</v>
      </c>
      <c r="I9" s="21">
        <f t="shared" si="1"/>
        <v>0</v>
      </c>
      <c r="J9" s="33"/>
      <c r="L9" s="147"/>
      <c r="M9" s="143"/>
    </row>
    <row r="10" spans="2:13" ht="30" customHeight="1" x14ac:dyDescent="0.2">
      <c r="B10" s="178"/>
      <c r="C10" s="104" t="s">
        <v>69</v>
      </c>
      <c r="D10" s="82"/>
      <c r="E10" s="15"/>
      <c r="F10" s="43"/>
      <c r="G10" s="43"/>
      <c r="H10" s="21">
        <f t="shared" si="0"/>
        <v>0</v>
      </c>
      <c r="I10" s="21">
        <f t="shared" si="1"/>
        <v>0</v>
      </c>
      <c r="J10" s="33"/>
      <c r="L10" s="147"/>
      <c r="M10" s="143"/>
    </row>
    <row r="11" spans="2:13" ht="30" customHeight="1" x14ac:dyDescent="0.2">
      <c r="B11" s="178"/>
      <c r="C11" s="104" t="s">
        <v>70</v>
      </c>
      <c r="D11" s="82"/>
      <c r="E11" s="15"/>
      <c r="F11" s="43"/>
      <c r="G11" s="43"/>
      <c r="H11" s="21">
        <f t="shared" si="0"/>
        <v>0</v>
      </c>
      <c r="I11" s="21">
        <f t="shared" si="1"/>
        <v>0</v>
      </c>
      <c r="J11" s="33"/>
      <c r="L11" s="147"/>
      <c r="M11" s="143"/>
    </row>
    <row r="12" spans="2:13" ht="30" customHeight="1" x14ac:dyDescent="0.2">
      <c r="B12" s="178"/>
      <c r="C12" s="104" t="s">
        <v>71</v>
      </c>
      <c r="D12" s="82"/>
      <c r="E12" s="15"/>
      <c r="F12" s="43"/>
      <c r="G12" s="43"/>
      <c r="H12" s="21">
        <f t="shared" si="0"/>
        <v>0</v>
      </c>
      <c r="I12" s="21">
        <f t="shared" si="1"/>
        <v>0</v>
      </c>
      <c r="J12" s="33"/>
      <c r="L12" s="147"/>
      <c r="M12" s="143"/>
    </row>
    <row r="13" spans="2:13" ht="30" customHeight="1" x14ac:dyDescent="0.2">
      <c r="B13" s="178"/>
      <c r="C13" s="104" t="s">
        <v>72</v>
      </c>
      <c r="D13" s="82"/>
      <c r="E13" s="15"/>
      <c r="F13" s="43"/>
      <c r="G13" s="43"/>
      <c r="H13" s="21">
        <f t="shared" si="0"/>
        <v>0</v>
      </c>
      <c r="I13" s="21">
        <f t="shared" si="1"/>
        <v>0</v>
      </c>
      <c r="J13" s="33"/>
      <c r="L13" s="147"/>
      <c r="M13" s="143"/>
    </row>
    <row r="14" spans="2:13" ht="30" customHeight="1" x14ac:dyDescent="0.2">
      <c r="B14" s="178"/>
      <c r="C14" s="104" t="s">
        <v>86</v>
      </c>
      <c r="D14" s="82"/>
      <c r="E14" s="15"/>
      <c r="F14" s="43"/>
      <c r="G14" s="43"/>
      <c r="H14" s="21">
        <f t="shared" si="0"/>
        <v>0</v>
      </c>
      <c r="I14" s="21">
        <f t="shared" si="1"/>
        <v>0</v>
      </c>
      <c r="J14" s="33"/>
      <c r="L14" s="147"/>
      <c r="M14" s="143"/>
    </row>
    <row r="15" spans="2:13" ht="30" customHeight="1" x14ac:dyDescent="0.2">
      <c r="B15" s="178"/>
      <c r="C15" s="104" t="s">
        <v>73</v>
      </c>
      <c r="D15" s="82"/>
      <c r="E15" s="15"/>
      <c r="F15" s="43"/>
      <c r="G15" s="43"/>
      <c r="H15" s="21">
        <f t="shared" ref="H15:H26" si="2">F15*G15</f>
        <v>0</v>
      </c>
      <c r="I15" s="21">
        <f t="shared" ref="I15:I26" si="3">H15</f>
        <v>0</v>
      </c>
      <c r="J15" s="33"/>
      <c r="L15" s="147"/>
      <c r="M15" s="143"/>
    </row>
    <row r="16" spans="2:13" ht="30" customHeight="1" x14ac:dyDescent="0.2">
      <c r="B16" s="178"/>
      <c r="C16" s="104" t="s">
        <v>74</v>
      </c>
      <c r="D16" s="82"/>
      <c r="E16" s="15"/>
      <c r="F16" s="43"/>
      <c r="G16" s="43"/>
      <c r="H16" s="21">
        <f t="shared" si="2"/>
        <v>0</v>
      </c>
      <c r="I16" s="21">
        <f t="shared" si="3"/>
        <v>0</v>
      </c>
      <c r="J16" s="33"/>
      <c r="L16" s="147"/>
      <c r="M16" s="143"/>
    </row>
    <row r="17" spans="2:13" ht="30" customHeight="1" x14ac:dyDescent="0.2">
      <c r="B17" s="178"/>
      <c r="C17" s="104" t="s">
        <v>75</v>
      </c>
      <c r="D17" s="82"/>
      <c r="E17" s="15"/>
      <c r="F17" s="43"/>
      <c r="G17" s="43"/>
      <c r="H17" s="21">
        <f t="shared" si="2"/>
        <v>0</v>
      </c>
      <c r="I17" s="21">
        <f t="shared" si="3"/>
        <v>0</v>
      </c>
      <c r="J17" s="33"/>
      <c r="L17" s="147"/>
      <c r="M17" s="144"/>
    </row>
    <row r="18" spans="2:13" ht="30" customHeight="1" x14ac:dyDescent="0.2">
      <c r="B18" s="178"/>
      <c r="C18" s="104" t="s">
        <v>76</v>
      </c>
      <c r="D18" s="82"/>
      <c r="E18" s="15"/>
      <c r="F18" s="43"/>
      <c r="G18" s="43"/>
      <c r="H18" s="21">
        <f t="shared" si="2"/>
        <v>0</v>
      </c>
      <c r="I18" s="21">
        <f t="shared" si="3"/>
        <v>0</v>
      </c>
      <c r="J18" s="33"/>
      <c r="L18" s="147"/>
      <c r="M18" s="144"/>
    </row>
    <row r="19" spans="2:13" ht="30" customHeight="1" x14ac:dyDescent="0.2">
      <c r="B19" s="178"/>
      <c r="C19" s="104" t="s">
        <v>77</v>
      </c>
      <c r="D19" s="82"/>
      <c r="E19" s="15"/>
      <c r="F19" s="43"/>
      <c r="G19" s="43"/>
      <c r="H19" s="21">
        <f t="shared" si="2"/>
        <v>0</v>
      </c>
      <c r="I19" s="21">
        <f t="shared" si="3"/>
        <v>0</v>
      </c>
      <c r="J19" s="33"/>
      <c r="L19" s="147"/>
      <c r="M19" s="144"/>
    </row>
    <row r="20" spans="2:13" ht="30" customHeight="1" x14ac:dyDescent="0.2">
      <c r="B20" s="178"/>
      <c r="C20" s="104" t="s">
        <v>78</v>
      </c>
      <c r="D20" s="82"/>
      <c r="E20" s="15"/>
      <c r="F20" s="43"/>
      <c r="G20" s="43"/>
      <c r="H20" s="21">
        <f t="shared" si="2"/>
        <v>0</v>
      </c>
      <c r="I20" s="21">
        <f t="shared" si="3"/>
        <v>0</v>
      </c>
      <c r="J20" s="33"/>
      <c r="L20" s="147"/>
      <c r="M20" s="144"/>
    </row>
    <row r="21" spans="2:13" ht="30" customHeight="1" x14ac:dyDescent="0.2">
      <c r="B21" s="178"/>
      <c r="C21" s="104" t="s">
        <v>79</v>
      </c>
      <c r="D21" s="82"/>
      <c r="E21" s="15"/>
      <c r="F21" s="43"/>
      <c r="G21" s="43"/>
      <c r="H21" s="21">
        <f t="shared" si="2"/>
        <v>0</v>
      </c>
      <c r="I21" s="21">
        <f t="shared" si="3"/>
        <v>0</v>
      </c>
      <c r="J21" s="33"/>
      <c r="L21" s="147"/>
      <c r="M21" s="144"/>
    </row>
    <row r="22" spans="2:13" ht="30" customHeight="1" x14ac:dyDescent="0.2">
      <c r="B22" s="178"/>
      <c r="C22" s="104" t="s">
        <v>80</v>
      </c>
      <c r="D22" s="82"/>
      <c r="E22" s="15"/>
      <c r="F22" s="43"/>
      <c r="G22" s="43"/>
      <c r="H22" s="21">
        <f t="shared" si="2"/>
        <v>0</v>
      </c>
      <c r="I22" s="21">
        <f t="shared" si="3"/>
        <v>0</v>
      </c>
      <c r="J22" s="33"/>
      <c r="L22" s="147"/>
      <c r="M22" s="144"/>
    </row>
    <row r="23" spans="2:13" ht="30" customHeight="1" x14ac:dyDescent="0.2">
      <c r="B23" s="178"/>
      <c r="C23" s="104" t="s">
        <v>81</v>
      </c>
      <c r="D23" s="82"/>
      <c r="E23" s="15"/>
      <c r="F23" s="43"/>
      <c r="G23" s="43"/>
      <c r="H23" s="21">
        <f t="shared" si="2"/>
        <v>0</v>
      </c>
      <c r="I23" s="21">
        <f t="shared" si="3"/>
        <v>0</v>
      </c>
      <c r="J23" s="33"/>
      <c r="L23" s="147"/>
      <c r="M23" s="144"/>
    </row>
    <row r="24" spans="2:13" ht="30" customHeight="1" x14ac:dyDescent="0.2">
      <c r="B24" s="178"/>
      <c r="C24" s="104" t="s">
        <v>82</v>
      </c>
      <c r="D24" s="82"/>
      <c r="E24" s="15"/>
      <c r="F24" s="43"/>
      <c r="G24" s="43"/>
      <c r="H24" s="21">
        <f t="shared" si="2"/>
        <v>0</v>
      </c>
      <c r="I24" s="21">
        <f t="shared" si="3"/>
        <v>0</v>
      </c>
      <c r="J24" s="33"/>
      <c r="L24" s="147"/>
      <c r="M24" s="144"/>
    </row>
    <row r="25" spans="2:13" ht="30" customHeight="1" x14ac:dyDescent="0.2">
      <c r="B25" s="178"/>
      <c r="C25" s="104" t="s">
        <v>83</v>
      </c>
      <c r="D25" s="82"/>
      <c r="E25" s="15"/>
      <c r="F25" s="43"/>
      <c r="G25" s="43"/>
      <c r="H25" s="21">
        <f t="shared" si="2"/>
        <v>0</v>
      </c>
      <c r="I25" s="21">
        <f t="shared" si="3"/>
        <v>0</v>
      </c>
      <c r="J25" s="33"/>
      <c r="L25" s="147"/>
      <c r="M25" s="144"/>
    </row>
    <row r="26" spans="2:13" ht="30" customHeight="1" x14ac:dyDescent="0.2">
      <c r="B26" s="178"/>
      <c r="C26" s="104" t="s">
        <v>84</v>
      </c>
      <c r="D26" s="82"/>
      <c r="E26" s="15"/>
      <c r="F26" s="43"/>
      <c r="G26" s="43"/>
      <c r="H26" s="21">
        <f t="shared" si="2"/>
        <v>0</v>
      </c>
      <c r="I26" s="21">
        <f t="shared" si="3"/>
        <v>0</v>
      </c>
      <c r="J26" s="33"/>
      <c r="L26" s="147"/>
      <c r="M26" s="144"/>
    </row>
    <row r="27" spans="2:13" ht="30" customHeight="1" x14ac:dyDescent="0.2">
      <c r="B27" s="178"/>
      <c r="C27" s="104" t="s">
        <v>85</v>
      </c>
      <c r="D27" s="82"/>
      <c r="E27" s="15"/>
      <c r="F27" s="43"/>
      <c r="G27" s="43"/>
      <c r="H27" s="21">
        <f>F27*G27</f>
        <v>0</v>
      </c>
      <c r="I27" s="21">
        <f>H27</f>
        <v>0</v>
      </c>
      <c r="J27" s="33"/>
      <c r="L27" s="148"/>
      <c r="M27" s="144"/>
    </row>
    <row r="28" spans="2:13" ht="30" customHeight="1" x14ac:dyDescent="0.2">
      <c r="B28" s="178"/>
      <c r="C28" s="98" t="s">
        <v>40</v>
      </c>
      <c r="D28" s="82"/>
      <c r="E28" s="15"/>
      <c r="F28" s="43"/>
      <c r="G28" s="43"/>
      <c r="H28" s="21">
        <f>F28*G28</f>
        <v>0</v>
      </c>
      <c r="I28" s="21">
        <f>H28</f>
        <v>0</v>
      </c>
      <c r="J28" s="33"/>
      <c r="L28" s="148"/>
      <c r="M28" s="144"/>
    </row>
    <row r="29" spans="2:13" x14ac:dyDescent="0.2">
      <c r="B29" s="178"/>
      <c r="C29" s="180" t="s">
        <v>1</v>
      </c>
      <c r="D29" s="83"/>
      <c r="E29" s="44"/>
      <c r="F29" s="45"/>
      <c r="G29" s="45"/>
      <c r="H29" s="21">
        <f t="shared" si="0"/>
        <v>0</v>
      </c>
      <c r="I29" s="35"/>
      <c r="J29" s="33"/>
      <c r="L29" s="148"/>
      <c r="M29" s="144"/>
    </row>
    <row r="30" spans="2:13" x14ac:dyDescent="0.2">
      <c r="B30" s="178"/>
      <c r="C30" s="181"/>
      <c r="D30" s="83"/>
      <c r="E30" s="44"/>
      <c r="F30" s="45"/>
      <c r="G30" s="45"/>
      <c r="H30" s="21">
        <f t="shared" si="0"/>
        <v>0</v>
      </c>
      <c r="I30" s="35"/>
      <c r="J30" s="33"/>
      <c r="L30" s="148"/>
      <c r="M30" s="144"/>
    </row>
    <row r="31" spans="2:13" x14ac:dyDescent="0.2">
      <c r="B31" s="178"/>
      <c r="C31" s="181"/>
      <c r="D31" s="83"/>
      <c r="E31" s="44"/>
      <c r="F31" s="45"/>
      <c r="G31" s="45"/>
      <c r="H31" s="21">
        <f t="shared" ref="H31" si="4">F31*G31</f>
        <v>0</v>
      </c>
      <c r="I31" s="35"/>
      <c r="J31" s="33"/>
      <c r="L31" s="148"/>
      <c r="M31" s="144"/>
    </row>
    <row r="32" spans="2:13" x14ac:dyDescent="0.2">
      <c r="B32" s="178"/>
      <c r="C32" s="181"/>
      <c r="D32" s="83"/>
      <c r="E32" s="44"/>
      <c r="F32" s="45"/>
      <c r="G32" s="45"/>
      <c r="H32" s="21">
        <f t="shared" si="0"/>
        <v>0</v>
      </c>
      <c r="I32" s="35"/>
      <c r="J32" s="36"/>
      <c r="L32" s="148"/>
      <c r="M32" s="145"/>
    </row>
    <row r="33" spans="2:13" x14ac:dyDescent="0.2">
      <c r="B33" s="178"/>
      <c r="C33" s="182"/>
      <c r="D33" s="83"/>
      <c r="E33" s="44"/>
      <c r="F33" s="45"/>
      <c r="G33" s="45"/>
      <c r="H33" s="21">
        <f t="shared" si="0"/>
        <v>0</v>
      </c>
      <c r="I33" s="21">
        <f>SUM(H29:H33)</f>
        <v>0</v>
      </c>
      <c r="J33" s="37"/>
      <c r="L33" s="148"/>
      <c r="M33" s="144"/>
    </row>
    <row r="34" spans="2:13" x14ac:dyDescent="0.2">
      <c r="B34" s="178"/>
      <c r="C34" s="180" t="s">
        <v>0</v>
      </c>
      <c r="D34" s="83"/>
      <c r="E34" s="44"/>
      <c r="F34" s="45"/>
      <c r="G34" s="45"/>
      <c r="H34" s="21">
        <f t="shared" si="0"/>
        <v>0</v>
      </c>
      <c r="I34" s="35"/>
      <c r="L34" s="148"/>
      <c r="M34" s="144"/>
    </row>
    <row r="35" spans="2:13" x14ac:dyDescent="0.2">
      <c r="B35" s="178"/>
      <c r="C35" s="181"/>
      <c r="D35" s="83"/>
      <c r="E35" s="44"/>
      <c r="F35" s="45"/>
      <c r="G35" s="45"/>
      <c r="H35" s="21">
        <f t="shared" ref="H35" si="5">F35*G35</f>
        <v>0</v>
      </c>
      <c r="I35" s="35"/>
      <c r="L35" s="148"/>
      <c r="M35" s="144"/>
    </row>
    <row r="36" spans="2:13" x14ac:dyDescent="0.2">
      <c r="B36" s="178"/>
      <c r="C36" s="181"/>
      <c r="D36" s="83"/>
      <c r="E36" s="44"/>
      <c r="F36" s="45"/>
      <c r="G36" s="45"/>
      <c r="H36" s="21">
        <f t="shared" ref="H36" si="6">F36*G36</f>
        <v>0</v>
      </c>
      <c r="I36" s="35"/>
      <c r="L36" s="148"/>
      <c r="M36" s="144"/>
    </row>
    <row r="37" spans="2:13" ht="13.5" thickBot="1" x14ac:dyDescent="0.25">
      <c r="B37" s="178"/>
      <c r="C37" s="181"/>
      <c r="D37" s="83"/>
      <c r="E37" s="44"/>
      <c r="F37" s="45"/>
      <c r="G37" s="45"/>
      <c r="H37" s="21">
        <f t="shared" si="0"/>
        <v>0</v>
      </c>
      <c r="I37" s="35"/>
      <c r="L37" s="148"/>
      <c r="M37" s="144"/>
    </row>
    <row r="38" spans="2:13" ht="13.5" thickBot="1" x14ac:dyDescent="0.25">
      <c r="B38" s="179"/>
      <c r="C38" s="183"/>
      <c r="D38" s="84"/>
      <c r="E38" s="46"/>
      <c r="F38" s="47"/>
      <c r="G38" s="47"/>
      <c r="H38" s="22">
        <f t="shared" si="0"/>
        <v>0</v>
      </c>
      <c r="I38" s="73">
        <f>SUM(H34:H38)</f>
        <v>0</v>
      </c>
      <c r="J38" s="72">
        <f>SUM(I6:I28)+I33+I38</f>
        <v>0</v>
      </c>
      <c r="L38" s="148"/>
      <c r="M38" s="144"/>
    </row>
    <row r="39" spans="2:13" x14ac:dyDescent="0.2">
      <c r="B39" s="184" t="s">
        <v>2</v>
      </c>
      <c r="C39" s="185"/>
      <c r="D39" s="85"/>
      <c r="E39" s="48"/>
      <c r="F39" s="49"/>
      <c r="G39" s="49"/>
      <c r="H39" s="30">
        <f t="shared" si="0"/>
        <v>0</v>
      </c>
      <c r="I39" s="34"/>
      <c r="J39" s="33"/>
      <c r="L39" s="148"/>
      <c r="M39" s="144"/>
    </row>
    <row r="40" spans="2:13" x14ac:dyDescent="0.2">
      <c r="B40" s="186"/>
      <c r="C40" s="187"/>
      <c r="D40" s="86"/>
      <c r="E40" s="50"/>
      <c r="F40" s="51"/>
      <c r="G40" s="51"/>
      <c r="H40" s="30">
        <f t="shared" si="0"/>
        <v>0</v>
      </c>
      <c r="I40" s="34"/>
      <c r="J40" s="33"/>
      <c r="L40" s="148"/>
      <c r="M40" s="144"/>
    </row>
    <row r="41" spans="2:13" x14ac:dyDescent="0.2">
      <c r="B41" s="186"/>
      <c r="C41" s="187"/>
      <c r="D41" s="86"/>
      <c r="E41" s="50"/>
      <c r="F41" s="51"/>
      <c r="G41" s="51"/>
      <c r="H41" s="30">
        <f t="shared" si="0"/>
        <v>0</v>
      </c>
      <c r="I41" s="34"/>
      <c r="J41" s="33"/>
      <c r="L41" s="148"/>
      <c r="M41" s="144"/>
    </row>
    <row r="42" spans="2:13" x14ac:dyDescent="0.2">
      <c r="B42" s="186"/>
      <c r="C42" s="187"/>
      <c r="D42" s="86"/>
      <c r="E42" s="50"/>
      <c r="F42" s="51"/>
      <c r="G42" s="51"/>
      <c r="H42" s="30">
        <f t="shared" si="0"/>
        <v>0</v>
      </c>
      <c r="I42" s="34"/>
      <c r="J42" s="33"/>
      <c r="L42" s="148"/>
      <c r="M42" s="144"/>
    </row>
    <row r="43" spans="2:13" x14ac:dyDescent="0.2">
      <c r="B43" s="186"/>
      <c r="C43" s="187"/>
      <c r="D43" s="86"/>
      <c r="E43" s="50"/>
      <c r="F43" s="51"/>
      <c r="G43" s="51"/>
      <c r="H43" s="30">
        <f t="shared" si="0"/>
        <v>0</v>
      </c>
      <c r="I43" s="34"/>
      <c r="J43" s="33"/>
      <c r="L43" s="148"/>
      <c r="M43" s="144"/>
    </row>
    <row r="44" spans="2:13" x14ac:dyDescent="0.2">
      <c r="B44" s="186"/>
      <c r="C44" s="187"/>
      <c r="D44" s="87"/>
      <c r="E44" s="52"/>
      <c r="F44" s="53"/>
      <c r="G44" s="53"/>
      <c r="H44" s="21">
        <f t="shared" si="0"/>
        <v>0</v>
      </c>
      <c r="I44" s="34"/>
      <c r="J44" s="33"/>
      <c r="L44" s="148"/>
      <c r="M44" s="144"/>
    </row>
    <row r="45" spans="2:13" x14ac:dyDescent="0.2">
      <c r="B45" s="186"/>
      <c r="C45" s="187"/>
      <c r="D45" s="87"/>
      <c r="E45" s="52"/>
      <c r="F45" s="53"/>
      <c r="G45" s="53"/>
      <c r="H45" s="21">
        <f t="shared" si="0"/>
        <v>0</v>
      </c>
      <c r="I45" s="34"/>
      <c r="J45" s="33"/>
      <c r="L45" s="148"/>
      <c r="M45" s="144"/>
    </row>
    <row r="46" spans="2:13" x14ac:dyDescent="0.2">
      <c r="B46" s="186"/>
      <c r="C46" s="187"/>
      <c r="D46" s="87"/>
      <c r="E46" s="52"/>
      <c r="F46" s="53"/>
      <c r="G46" s="53"/>
      <c r="H46" s="21">
        <f t="shared" si="0"/>
        <v>0</v>
      </c>
      <c r="I46" s="34"/>
      <c r="J46" s="33"/>
      <c r="L46" s="148"/>
      <c r="M46" s="144"/>
    </row>
    <row r="47" spans="2:13" x14ac:dyDescent="0.2">
      <c r="B47" s="186"/>
      <c r="C47" s="187"/>
      <c r="D47" s="87"/>
      <c r="E47" s="52"/>
      <c r="F47" s="53"/>
      <c r="G47" s="53"/>
      <c r="H47" s="21">
        <f t="shared" si="0"/>
        <v>0</v>
      </c>
      <c r="I47" s="34"/>
      <c r="J47" s="33"/>
      <c r="L47" s="148"/>
      <c r="M47" s="144"/>
    </row>
    <row r="48" spans="2:13" x14ac:dyDescent="0.2">
      <c r="B48" s="186"/>
      <c r="C48" s="187"/>
      <c r="D48" s="87"/>
      <c r="E48" s="52"/>
      <c r="F48" s="53"/>
      <c r="G48" s="53"/>
      <c r="H48" s="21">
        <f t="shared" si="0"/>
        <v>0</v>
      </c>
      <c r="I48" s="34"/>
      <c r="J48" s="33"/>
      <c r="L48" s="148"/>
      <c r="M48" s="144"/>
    </row>
    <row r="49" spans="2:13" x14ac:dyDescent="0.2">
      <c r="B49" s="186"/>
      <c r="C49" s="187"/>
      <c r="D49" s="87"/>
      <c r="E49" s="52"/>
      <c r="F49" s="53"/>
      <c r="G49" s="53"/>
      <c r="H49" s="21">
        <f t="shared" si="0"/>
        <v>0</v>
      </c>
      <c r="I49" s="34"/>
      <c r="J49" s="33"/>
      <c r="L49" s="148"/>
      <c r="M49" s="144"/>
    </row>
    <row r="50" spans="2:13" x14ac:dyDescent="0.2">
      <c r="B50" s="186"/>
      <c r="C50" s="187"/>
      <c r="D50" s="87"/>
      <c r="E50" s="52"/>
      <c r="F50" s="53"/>
      <c r="G50" s="53"/>
      <c r="H50" s="21">
        <f t="shared" si="0"/>
        <v>0</v>
      </c>
      <c r="I50" s="34"/>
      <c r="J50" s="33"/>
      <c r="L50" s="148"/>
      <c r="M50" s="144"/>
    </row>
    <row r="51" spans="2:13" x14ac:dyDescent="0.2">
      <c r="B51" s="186"/>
      <c r="C51" s="187"/>
      <c r="D51" s="87"/>
      <c r="E51" s="52"/>
      <c r="F51" s="53"/>
      <c r="G51" s="53"/>
      <c r="H51" s="21">
        <f t="shared" si="0"/>
        <v>0</v>
      </c>
      <c r="I51" s="34"/>
      <c r="J51" s="33"/>
      <c r="L51" s="148"/>
      <c r="M51" s="144"/>
    </row>
    <row r="52" spans="2:13" x14ac:dyDescent="0.2">
      <c r="B52" s="186"/>
      <c r="C52" s="187"/>
      <c r="D52" s="87"/>
      <c r="E52" s="52"/>
      <c r="F52" s="53"/>
      <c r="G52" s="53"/>
      <c r="H52" s="21">
        <f t="shared" si="0"/>
        <v>0</v>
      </c>
      <c r="I52" s="34"/>
      <c r="J52" s="33"/>
      <c r="L52" s="148"/>
      <c r="M52" s="144"/>
    </row>
    <row r="53" spans="2:13" x14ac:dyDescent="0.2">
      <c r="B53" s="186"/>
      <c r="C53" s="187"/>
      <c r="D53" s="87"/>
      <c r="E53" s="52"/>
      <c r="F53" s="53"/>
      <c r="G53" s="53"/>
      <c r="H53" s="21">
        <f t="shared" si="0"/>
        <v>0</v>
      </c>
      <c r="I53" s="34"/>
      <c r="J53" s="33"/>
      <c r="L53" s="148"/>
      <c r="M53" s="144"/>
    </row>
    <row r="54" spans="2:13" x14ac:dyDescent="0.2">
      <c r="B54" s="186"/>
      <c r="C54" s="187"/>
      <c r="D54" s="87"/>
      <c r="E54" s="52"/>
      <c r="F54" s="53"/>
      <c r="G54" s="53"/>
      <c r="H54" s="21">
        <f t="shared" si="0"/>
        <v>0</v>
      </c>
      <c r="I54" s="34"/>
      <c r="J54" s="33"/>
      <c r="L54" s="148"/>
      <c r="M54" s="144"/>
    </row>
    <row r="55" spans="2:13" x14ac:dyDescent="0.2">
      <c r="B55" s="186"/>
      <c r="C55" s="187"/>
      <c r="D55" s="82"/>
      <c r="E55" s="42"/>
      <c r="F55" s="43"/>
      <c r="G55" s="43"/>
      <c r="H55" s="21">
        <f t="shared" si="0"/>
        <v>0</v>
      </c>
      <c r="I55" s="34"/>
      <c r="J55" s="33"/>
      <c r="L55" s="148"/>
      <c r="M55" s="144"/>
    </row>
    <row r="56" spans="2:13" x14ac:dyDescent="0.2">
      <c r="B56" s="186"/>
      <c r="C56" s="187"/>
      <c r="D56" s="82"/>
      <c r="E56" s="42"/>
      <c r="F56" s="43"/>
      <c r="G56" s="43"/>
      <c r="H56" s="21">
        <f t="shared" si="0"/>
        <v>0</v>
      </c>
      <c r="I56" s="34"/>
      <c r="J56" s="33"/>
      <c r="L56" s="148"/>
      <c r="M56" s="144"/>
    </row>
    <row r="57" spans="2:13" x14ac:dyDescent="0.2">
      <c r="B57" s="186"/>
      <c r="C57" s="187"/>
      <c r="D57" s="82"/>
      <c r="E57" s="42"/>
      <c r="F57" s="43"/>
      <c r="G57" s="43"/>
      <c r="H57" s="21">
        <f t="shared" si="0"/>
        <v>0</v>
      </c>
      <c r="I57" s="34"/>
      <c r="J57" s="33"/>
      <c r="L57" s="148"/>
      <c r="M57" s="144"/>
    </row>
    <row r="58" spans="2:13" x14ac:dyDescent="0.2">
      <c r="B58" s="186"/>
      <c r="C58" s="187"/>
      <c r="D58" s="82"/>
      <c r="E58" s="42"/>
      <c r="F58" s="43"/>
      <c r="G58" s="43"/>
      <c r="H58" s="21">
        <f t="shared" si="0"/>
        <v>0</v>
      </c>
      <c r="I58" s="34"/>
      <c r="J58" s="33"/>
      <c r="L58" s="148"/>
      <c r="M58" s="144"/>
    </row>
    <row r="59" spans="2:13" ht="13.5" thickBot="1" x14ac:dyDescent="0.25">
      <c r="B59" s="186"/>
      <c r="C59" s="187"/>
      <c r="D59" s="82"/>
      <c r="E59" s="42"/>
      <c r="F59" s="43"/>
      <c r="G59" s="43"/>
      <c r="H59" s="21">
        <f t="shared" si="0"/>
        <v>0</v>
      </c>
      <c r="I59" s="34"/>
      <c r="J59" s="33"/>
      <c r="L59" s="148"/>
      <c r="M59" s="144"/>
    </row>
    <row r="60" spans="2:13" ht="13.5" thickBot="1" x14ac:dyDescent="0.25">
      <c r="B60" s="188"/>
      <c r="C60" s="189"/>
      <c r="D60" s="88"/>
      <c r="E60" s="54"/>
      <c r="F60" s="55"/>
      <c r="G60" s="55"/>
      <c r="H60" s="22">
        <f t="shared" si="0"/>
        <v>0</v>
      </c>
      <c r="I60" s="174">
        <f>SUM(H39:H60)</f>
        <v>0</v>
      </c>
      <c r="J60" s="175"/>
      <c r="L60" s="148"/>
      <c r="M60" s="144"/>
    </row>
    <row r="61" spans="2:13" x14ac:dyDescent="0.2">
      <c r="B61" s="228" t="s">
        <v>97</v>
      </c>
      <c r="C61" s="185"/>
      <c r="D61" s="86"/>
      <c r="E61" s="50"/>
      <c r="F61" s="51"/>
      <c r="G61" s="51"/>
      <c r="H61" s="30">
        <f t="shared" si="0"/>
        <v>0</v>
      </c>
      <c r="I61" s="35"/>
      <c r="J61" s="38"/>
      <c r="L61" s="148"/>
      <c r="M61" s="144"/>
    </row>
    <row r="62" spans="2:13" x14ac:dyDescent="0.2">
      <c r="B62" s="186"/>
      <c r="C62" s="187"/>
      <c r="D62" s="87"/>
      <c r="E62" s="52"/>
      <c r="F62" s="53"/>
      <c r="G62" s="53"/>
      <c r="H62" s="21">
        <f t="shared" si="0"/>
        <v>0</v>
      </c>
      <c r="I62" s="35"/>
      <c r="J62" s="38"/>
      <c r="L62" s="148"/>
      <c r="M62" s="144"/>
    </row>
    <row r="63" spans="2:13" x14ac:dyDescent="0.2">
      <c r="B63" s="186"/>
      <c r="C63" s="187"/>
      <c r="D63" s="87"/>
      <c r="E63" s="52"/>
      <c r="F63" s="53"/>
      <c r="G63" s="53"/>
      <c r="H63" s="21">
        <f t="shared" si="0"/>
        <v>0</v>
      </c>
      <c r="I63" s="35"/>
      <c r="J63" s="38"/>
      <c r="L63" s="148"/>
      <c r="M63" s="144"/>
    </row>
    <row r="64" spans="2:13" x14ac:dyDescent="0.2">
      <c r="B64" s="186"/>
      <c r="C64" s="187"/>
      <c r="D64" s="87"/>
      <c r="E64" s="52"/>
      <c r="F64" s="53"/>
      <c r="G64" s="53"/>
      <c r="H64" s="21">
        <f t="shared" si="0"/>
        <v>0</v>
      </c>
      <c r="I64" s="35"/>
      <c r="J64" s="38"/>
      <c r="L64" s="148"/>
      <c r="M64" s="144"/>
    </row>
    <row r="65" spans="2:13" x14ac:dyDescent="0.2">
      <c r="B65" s="186"/>
      <c r="C65" s="187"/>
      <c r="D65" s="87"/>
      <c r="E65" s="52"/>
      <c r="F65" s="53"/>
      <c r="G65" s="53"/>
      <c r="H65" s="21">
        <f t="shared" ref="H65" si="7">F65*G65</f>
        <v>0</v>
      </c>
      <c r="I65" s="35"/>
      <c r="J65" s="38"/>
      <c r="L65" s="148"/>
      <c r="M65" s="144"/>
    </row>
    <row r="66" spans="2:13" x14ac:dyDescent="0.2">
      <c r="B66" s="186"/>
      <c r="C66" s="187"/>
      <c r="D66" s="87"/>
      <c r="E66" s="52"/>
      <c r="F66" s="53"/>
      <c r="G66" s="53"/>
      <c r="H66" s="21">
        <f t="shared" si="0"/>
        <v>0</v>
      </c>
      <c r="I66" s="35"/>
      <c r="J66" s="38"/>
      <c r="L66" s="148"/>
      <c r="M66" s="144"/>
    </row>
    <row r="67" spans="2:13" ht="13.5" thickBot="1" x14ac:dyDescent="0.25">
      <c r="B67" s="186"/>
      <c r="C67" s="187"/>
      <c r="D67" s="87"/>
      <c r="E67" s="52"/>
      <c r="F67" s="53"/>
      <c r="G67" s="53"/>
      <c r="H67" s="21">
        <f t="shared" si="0"/>
        <v>0</v>
      </c>
      <c r="I67" s="35"/>
      <c r="J67" s="38"/>
      <c r="L67" s="148"/>
      <c r="M67" s="144"/>
    </row>
    <row r="68" spans="2:13" ht="13.5" thickBot="1" x14ac:dyDescent="0.25">
      <c r="B68" s="188"/>
      <c r="C68" s="189"/>
      <c r="D68" s="88"/>
      <c r="E68" s="54"/>
      <c r="F68" s="55"/>
      <c r="G68" s="55"/>
      <c r="H68" s="22">
        <f t="shared" si="0"/>
        <v>0</v>
      </c>
      <c r="I68" s="174">
        <f>SUM(H61:H68)</f>
        <v>0</v>
      </c>
      <c r="J68" s="175"/>
      <c r="L68" s="148"/>
      <c r="M68" s="144"/>
    </row>
    <row r="69" spans="2:13" x14ac:dyDescent="0.2">
      <c r="B69" s="228" t="s">
        <v>98</v>
      </c>
      <c r="C69" s="185"/>
      <c r="D69" s="89"/>
      <c r="E69" s="57"/>
      <c r="F69" s="58"/>
      <c r="G69" s="58"/>
      <c r="H69" s="31">
        <f t="shared" si="0"/>
        <v>0</v>
      </c>
      <c r="I69" s="35"/>
      <c r="J69" s="38"/>
      <c r="L69" s="148"/>
      <c r="M69" s="144"/>
    </row>
    <row r="70" spans="2:13" x14ac:dyDescent="0.2">
      <c r="B70" s="186"/>
      <c r="C70" s="187"/>
      <c r="D70" s="90"/>
      <c r="E70" s="59"/>
      <c r="F70" s="60"/>
      <c r="G70" s="60"/>
      <c r="H70" s="30">
        <f t="shared" si="0"/>
        <v>0</v>
      </c>
      <c r="I70" s="35"/>
      <c r="J70" s="38"/>
      <c r="L70" s="148"/>
      <c r="M70" s="144"/>
    </row>
    <row r="71" spans="2:13" x14ac:dyDescent="0.2">
      <c r="B71" s="186"/>
      <c r="C71" s="187"/>
      <c r="D71" s="90"/>
      <c r="E71" s="59"/>
      <c r="F71" s="60"/>
      <c r="G71" s="60"/>
      <c r="H71" s="30">
        <f t="shared" si="0"/>
        <v>0</v>
      </c>
      <c r="I71" s="35"/>
      <c r="J71" s="38"/>
      <c r="L71" s="148"/>
      <c r="M71" s="144"/>
    </row>
    <row r="72" spans="2:13" x14ac:dyDescent="0.2">
      <c r="B72" s="186"/>
      <c r="C72" s="187"/>
      <c r="D72" s="90"/>
      <c r="E72" s="59"/>
      <c r="F72" s="60"/>
      <c r="G72" s="60"/>
      <c r="H72" s="30">
        <f t="shared" si="0"/>
        <v>0</v>
      </c>
      <c r="I72" s="35"/>
      <c r="J72" s="38"/>
      <c r="L72" s="148"/>
      <c r="M72" s="144"/>
    </row>
    <row r="73" spans="2:13" x14ac:dyDescent="0.2">
      <c r="B73" s="186"/>
      <c r="C73" s="187"/>
      <c r="D73" s="90"/>
      <c r="E73" s="59"/>
      <c r="F73" s="60"/>
      <c r="G73" s="60"/>
      <c r="H73" s="30">
        <f t="shared" si="0"/>
        <v>0</v>
      </c>
      <c r="I73" s="35"/>
      <c r="J73" s="38"/>
      <c r="L73" s="148"/>
      <c r="M73" s="144"/>
    </row>
    <row r="74" spans="2:13" x14ac:dyDescent="0.2">
      <c r="B74" s="186"/>
      <c r="C74" s="187"/>
      <c r="D74" s="90"/>
      <c r="E74" s="59"/>
      <c r="F74" s="60"/>
      <c r="G74" s="60"/>
      <c r="H74" s="30">
        <f t="shared" si="0"/>
        <v>0</v>
      </c>
      <c r="I74" s="35"/>
      <c r="J74" s="38"/>
      <c r="L74" s="148"/>
      <c r="M74" s="144"/>
    </row>
    <row r="75" spans="2:13" x14ac:dyDescent="0.2">
      <c r="B75" s="186"/>
      <c r="C75" s="187"/>
      <c r="D75" s="90"/>
      <c r="E75" s="59"/>
      <c r="F75" s="60"/>
      <c r="G75" s="60"/>
      <c r="H75" s="30">
        <f t="shared" si="0"/>
        <v>0</v>
      </c>
      <c r="I75" s="35"/>
      <c r="J75" s="38"/>
      <c r="L75" s="148"/>
      <c r="M75" s="144"/>
    </row>
    <row r="76" spans="2:13" x14ac:dyDescent="0.2">
      <c r="B76" s="186"/>
      <c r="C76" s="187"/>
      <c r="D76" s="90"/>
      <c r="E76" s="59"/>
      <c r="F76" s="60"/>
      <c r="G76" s="60"/>
      <c r="H76" s="30">
        <f t="shared" si="0"/>
        <v>0</v>
      </c>
      <c r="I76" s="35"/>
      <c r="J76" s="38"/>
      <c r="L76" s="148"/>
      <c r="M76" s="144"/>
    </row>
    <row r="77" spans="2:13" x14ac:dyDescent="0.2">
      <c r="B77" s="186"/>
      <c r="C77" s="187"/>
      <c r="D77" s="90"/>
      <c r="E77" s="59"/>
      <c r="F77" s="60"/>
      <c r="G77" s="60"/>
      <c r="H77" s="30">
        <f t="shared" si="0"/>
        <v>0</v>
      </c>
      <c r="I77" s="35"/>
      <c r="J77" s="38"/>
      <c r="L77" s="148"/>
      <c r="M77" s="144"/>
    </row>
    <row r="78" spans="2:13" x14ac:dyDescent="0.2">
      <c r="B78" s="186"/>
      <c r="C78" s="187"/>
      <c r="D78" s="90"/>
      <c r="E78" s="59"/>
      <c r="F78" s="60"/>
      <c r="G78" s="60"/>
      <c r="H78" s="30">
        <f t="shared" si="0"/>
        <v>0</v>
      </c>
      <c r="I78" s="35"/>
      <c r="J78" s="38"/>
      <c r="L78" s="148"/>
      <c r="M78" s="145"/>
    </row>
    <row r="79" spans="2:13" x14ac:dyDescent="0.2">
      <c r="B79" s="186"/>
      <c r="C79" s="187"/>
      <c r="D79" s="90"/>
      <c r="E79" s="59"/>
      <c r="F79" s="60"/>
      <c r="G79" s="60"/>
      <c r="H79" s="30">
        <f t="shared" si="0"/>
        <v>0</v>
      </c>
      <c r="I79" s="35"/>
      <c r="J79" s="38"/>
      <c r="L79" s="148"/>
      <c r="M79" s="145"/>
    </row>
    <row r="80" spans="2:13" x14ac:dyDescent="0.2">
      <c r="B80" s="186"/>
      <c r="C80" s="187"/>
      <c r="D80" s="91"/>
      <c r="E80" s="61"/>
      <c r="F80" s="62"/>
      <c r="G80" s="62"/>
      <c r="H80" s="21">
        <f t="shared" si="0"/>
        <v>0</v>
      </c>
      <c r="I80" s="35"/>
      <c r="J80" s="38"/>
      <c r="L80" s="148"/>
      <c r="M80" s="144"/>
    </row>
    <row r="81" spans="2:13" x14ac:dyDescent="0.2">
      <c r="B81" s="186"/>
      <c r="C81" s="187"/>
      <c r="D81" s="91"/>
      <c r="E81" s="61"/>
      <c r="F81" s="62"/>
      <c r="G81" s="62"/>
      <c r="H81" s="21">
        <f t="shared" si="0"/>
        <v>0</v>
      </c>
      <c r="I81" s="35"/>
      <c r="J81" s="38"/>
      <c r="L81" s="148"/>
      <c r="M81" s="144"/>
    </row>
    <row r="82" spans="2:13" x14ac:dyDescent="0.2">
      <c r="B82" s="186"/>
      <c r="C82" s="187"/>
      <c r="D82" s="91"/>
      <c r="E82" s="61"/>
      <c r="F82" s="62"/>
      <c r="G82" s="62"/>
      <c r="H82" s="21">
        <f t="shared" si="0"/>
        <v>0</v>
      </c>
      <c r="I82" s="35"/>
      <c r="J82" s="38"/>
      <c r="L82" s="148"/>
      <c r="M82" s="144"/>
    </row>
    <row r="83" spans="2:13" x14ac:dyDescent="0.2">
      <c r="B83" s="186"/>
      <c r="C83" s="187"/>
      <c r="D83" s="91"/>
      <c r="E83" s="61"/>
      <c r="F83" s="62"/>
      <c r="G83" s="62"/>
      <c r="H83" s="21">
        <f t="shared" si="0"/>
        <v>0</v>
      </c>
      <c r="I83" s="35"/>
      <c r="J83" s="38"/>
      <c r="L83" s="148"/>
      <c r="M83" s="145"/>
    </row>
    <row r="84" spans="2:13" x14ac:dyDescent="0.2">
      <c r="B84" s="186"/>
      <c r="C84" s="187"/>
      <c r="D84" s="91"/>
      <c r="E84" s="61"/>
      <c r="F84" s="62"/>
      <c r="G84" s="62"/>
      <c r="H84" s="21">
        <f t="shared" ref="H84" si="8">F84*G84</f>
        <v>0</v>
      </c>
      <c r="I84" s="35"/>
      <c r="J84" s="38"/>
      <c r="L84" s="148"/>
      <c r="M84" s="145"/>
    </row>
    <row r="85" spans="2:13" x14ac:dyDescent="0.2">
      <c r="B85" s="186"/>
      <c r="C85" s="187"/>
      <c r="D85" s="91"/>
      <c r="E85" s="61"/>
      <c r="F85" s="62"/>
      <c r="G85" s="62"/>
      <c r="H85" s="21">
        <f t="shared" si="0"/>
        <v>0</v>
      </c>
      <c r="I85" s="35"/>
      <c r="J85" s="38"/>
      <c r="L85" s="148"/>
      <c r="M85" s="144"/>
    </row>
    <row r="86" spans="2:13" x14ac:dyDescent="0.2">
      <c r="B86" s="186"/>
      <c r="C86" s="187"/>
      <c r="D86" s="91"/>
      <c r="E86" s="61"/>
      <c r="F86" s="62"/>
      <c r="G86" s="62"/>
      <c r="H86" s="21">
        <f t="shared" si="0"/>
        <v>0</v>
      </c>
      <c r="I86" s="35"/>
      <c r="J86" s="38"/>
      <c r="L86" s="148"/>
      <c r="M86" s="144"/>
    </row>
    <row r="87" spans="2:13" x14ac:dyDescent="0.2">
      <c r="B87" s="186"/>
      <c r="C87" s="187"/>
      <c r="D87" s="91"/>
      <c r="E87" s="61"/>
      <c r="F87" s="62"/>
      <c r="G87" s="62"/>
      <c r="H87" s="21">
        <f t="shared" si="0"/>
        <v>0</v>
      </c>
      <c r="I87" s="35"/>
      <c r="J87" s="38"/>
      <c r="L87" s="148"/>
      <c r="M87" s="144"/>
    </row>
    <row r="88" spans="2:13" x14ac:dyDescent="0.2">
      <c r="B88" s="186"/>
      <c r="C88" s="187"/>
      <c r="D88" s="91"/>
      <c r="E88" s="61"/>
      <c r="F88" s="61"/>
      <c r="G88" s="62"/>
      <c r="H88" s="21">
        <f t="shared" si="0"/>
        <v>0</v>
      </c>
      <c r="I88" s="35"/>
      <c r="J88" s="38"/>
      <c r="L88" s="148"/>
      <c r="M88" s="144"/>
    </row>
    <row r="89" spans="2:13" x14ac:dyDescent="0.2">
      <c r="B89" s="186"/>
      <c r="C89" s="187"/>
      <c r="D89" s="92"/>
      <c r="E89" s="63"/>
      <c r="F89" s="64"/>
      <c r="G89" s="64"/>
      <c r="H89" s="21">
        <f t="shared" si="0"/>
        <v>0</v>
      </c>
      <c r="I89" s="35"/>
      <c r="J89" s="38"/>
      <c r="L89" s="148"/>
      <c r="M89" s="144"/>
    </row>
    <row r="90" spans="2:13" x14ac:dyDescent="0.2">
      <c r="B90" s="186"/>
      <c r="C90" s="187"/>
      <c r="D90" s="92"/>
      <c r="E90" s="63"/>
      <c r="F90" s="64"/>
      <c r="G90" s="64"/>
      <c r="H90" s="21">
        <f t="shared" si="0"/>
        <v>0</v>
      </c>
      <c r="I90" s="35"/>
      <c r="J90" s="38"/>
      <c r="L90" s="148"/>
      <c r="M90" s="144"/>
    </row>
    <row r="91" spans="2:13" x14ac:dyDescent="0.2">
      <c r="B91" s="186"/>
      <c r="C91" s="187"/>
      <c r="D91" s="92"/>
      <c r="E91" s="63"/>
      <c r="F91" s="64"/>
      <c r="G91" s="64"/>
      <c r="H91" s="21">
        <f t="shared" si="0"/>
        <v>0</v>
      </c>
      <c r="I91" s="35"/>
      <c r="J91" s="38"/>
      <c r="L91" s="148"/>
      <c r="M91" s="144"/>
    </row>
    <row r="92" spans="2:13" x14ac:dyDescent="0.2">
      <c r="B92" s="186"/>
      <c r="C92" s="187"/>
      <c r="D92" s="92"/>
      <c r="E92" s="63"/>
      <c r="F92" s="64"/>
      <c r="G92" s="64"/>
      <c r="H92" s="21">
        <f t="shared" si="0"/>
        <v>0</v>
      </c>
      <c r="I92" s="35"/>
      <c r="J92" s="38"/>
      <c r="L92" s="148"/>
      <c r="M92" s="144"/>
    </row>
    <row r="93" spans="2:13" x14ac:dyDescent="0.2">
      <c r="B93" s="186"/>
      <c r="C93" s="187"/>
      <c r="D93" s="92"/>
      <c r="E93" s="63"/>
      <c r="F93" s="64"/>
      <c r="G93" s="64"/>
      <c r="H93" s="21">
        <f t="shared" si="0"/>
        <v>0</v>
      </c>
      <c r="I93" s="35"/>
      <c r="J93" s="38"/>
      <c r="L93" s="148"/>
      <c r="M93" s="144"/>
    </row>
    <row r="94" spans="2:13" x14ac:dyDescent="0.2">
      <c r="B94" s="186"/>
      <c r="C94" s="187"/>
      <c r="D94" s="92"/>
      <c r="E94" s="63"/>
      <c r="F94" s="64"/>
      <c r="G94" s="64"/>
      <c r="H94" s="21">
        <f t="shared" si="0"/>
        <v>0</v>
      </c>
      <c r="I94" s="35"/>
      <c r="J94" s="38"/>
      <c r="L94" s="148"/>
      <c r="M94" s="144"/>
    </row>
    <row r="95" spans="2:13" ht="13.5" thickBot="1" x14ac:dyDescent="0.25">
      <c r="B95" s="186"/>
      <c r="C95" s="187"/>
      <c r="D95" s="92"/>
      <c r="E95" s="63"/>
      <c r="F95" s="64"/>
      <c r="G95" s="64"/>
      <c r="H95" s="21">
        <f t="shared" si="0"/>
        <v>0</v>
      </c>
      <c r="I95" s="35"/>
      <c r="J95" s="38"/>
      <c r="L95" s="148"/>
      <c r="M95" s="144"/>
    </row>
    <row r="96" spans="2:13" ht="13.5" thickBot="1" x14ac:dyDescent="0.25">
      <c r="B96" s="188"/>
      <c r="C96" s="189"/>
      <c r="D96" s="93"/>
      <c r="E96" s="65"/>
      <c r="F96" s="66"/>
      <c r="G96" s="66"/>
      <c r="H96" s="22">
        <f t="shared" si="0"/>
        <v>0</v>
      </c>
      <c r="I96" s="174">
        <f>SUM(H69:H96)</f>
        <v>0</v>
      </c>
      <c r="J96" s="175"/>
      <c r="L96" s="148"/>
      <c r="M96" s="144"/>
    </row>
    <row r="97" spans="2:13" x14ac:dyDescent="0.2">
      <c r="B97" s="229" t="s">
        <v>99</v>
      </c>
      <c r="C97" s="190"/>
      <c r="D97" s="94"/>
      <c r="E97" s="68"/>
      <c r="F97" s="69"/>
      <c r="G97" s="69"/>
      <c r="H97" s="31">
        <f t="shared" si="0"/>
        <v>0</v>
      </c>
      <c r="I97" s="35"/>
      <c r="J97" s="38"/>
      <c r="L97" s="148"/>
      <c r="M97" s="144"/>
    </row>
    <row r="98" spans="2:13" x14ac:dyDescent="0.2">
      <c r="B98" s="191"/>
      <c r="C98" s="192"/>
      <c r="D98" s="87"/>
      <c r="E98" s="70"/>
      <c r="F98" s="53"/>
      <c r="G98" s="53"/>
      <c r="H98" s="21">
        <f t="shared" si="0"/>
        <v>0</v>
      </c>
      <c r="I98" s="35"/>
      <c r="J98" s="38"/>
      <c r="L98" s="148"/>
      <c r="M98" s="144"/>
    </row>
    <row r="99" spans="2:13" x14ac:dyDescent="0.2">
      <c r="B99" s="191"/>
      <c r="C99" s="192"/>
      <c r="D99" s="87"/>
      <c r="E99" s="52"/>
      <c r="F99" s="53"/>
      <c r="G99" s="53"/>
      <c r="H99" s="21">
        <f t="shared" ref="H99:H101" si="9">F99*G99</f>
        <v>0</v>
      </c>
      <c r="I99" s="35"/>
      <c r="J99" s="38"/>
      <c r="L99" s="148"/>
      <c r="M99" s="144"/>
    </row>
    <row r="100" spans="2:13" x14ac:dyDescent="0.2">
      <c r="B100" s="191"/>
      <c r="C100" s="192"/>
      <c r="D100" s="87"/>
      <c r="E100" s="52"/>
      <c r="F100" s="53"/>
      <c r="G100" s="53"/>
      <c r="H100" s="21">
        <f t="shared" si="9"/>
        <v>0</v>
      </c>
      <c r="I100" s="35"/>
      <c r="J100" s="38"/>
      <c r="L100" s="148"/>
      <c r="M100" s="144"/>
    </row>
    <row r="101" spans="2:13" x14ac:dyDescent="0.2">
      <c r="B101" s="191"/>
      <c r="C101" s="192"/>
      <c r="D101" s="87"/>
      <c r="E101" s="52"/>
      <c r="F101" s="53"/>
      <c r="G101" s="53"/>
      <c r="H101" s="21">
        <f t="shared" si="9"/>
        <v>0</v>
      </c>
      <c r="I101" s="35"/>
      <c r="J101" s="38"/>
      <c r="L101" s="148"/>
      <c r="M101" s="144"/>
    </row>
    <row r="102" spans="2:13" x14ac:dyDescent="0.2">
      <c r="B102" s="191"/>
      <c r="C102" s="192"/>
      <c r="D102" s="87"/>
      <c r="E102" s="52"/>
      <c r="F102" s="53"/>
      <c r="G102" s="53"/>
      <c r="H102" s="21">
        <f t="shared" si="0"/>
        <v>0</v>
      </c>
      <c r="I102" s="35"/>
      <c r="J102" s="38"/>
      <c r="L102" s="148"/>
      <c r="M102" s="144"/>
    </row>
    <row r="103" spans="2:13" ht="13.5" thickBot="1" x14ac:dyDescent="0.25">
      <c r="B103" s="191"/>
      <c r="C103" s="192"/>
      <c r="D103" s="87"/>
      <c r="E103" s="52"/>
      <c r="F103" s="53"/>
      <c r="G103" s="53"/>
      <c r="H103" s="21">
        <f t="shared" si="0"/>
        <v>0</v>
      </c>
      <c r="I103" s="35"/>
      <c r="J103" s="38"/>
      <c r="L103" s="148"/>
      <c r="M103" s="144"/>
    </row>
    <row r="104" spans="2:13" ht="13.5" thickBot="1" x14ac:dyDescent="0.25">
      <c r="B104" s="193"/>
      <c r="C104" s="194"/>
      <c r="D104" s="88"/>
      <c r="E104" s="54"/>
      <c r="F104" s="55"/>
      <c r="G104" s="55"/>
      <c r="H104" s="32">
        <f t="shared" si="0"/>
        <v>0</v>
      </c>
      <c r="I104" s="174">
        <f>SUM(H97:H104)</f>
        <v>0</v>
      </c>
      <c r="J104" s="175"/>
      <c r="L104" s="148"/>
      <c r="M104" s="144"/>
    </row>
    <row r="105" spans="2:13" x14ac:dyDescent="0.2">
      <c r="B105" s="229" t="s">
        <v>100</v>
      </c>
      <c r="C105" s="190"/>
      <c r="D105" s="89"/>
      <c r="E105" s="57"/>
      <c r="F105" s="58"/>
      <c r="G105" s="58"/>
      <c r="H105" s="31">
        <f t="shared" si="0"/>
        <v>0</v>
      </c>
      <c r="I105" s="35"/>
      <c r="J105" s="38"/>
      <c r="L105" s="148"/>
      <c r="M105" s="144"/>
    </row>
    <row r="106" spans="2:13" x14ac:dyDescent="0.2">
      <c r="B106" s="191"/>
      <c r="C106" s="192"/>
      <c r="D106" s="91"/>
      <c r="E106" s="61"/>
      <c r="F106" s="62"/>
      <c r="G106" s="62"/>
      <c r="H106" s="21">
        <f t="shared" si="0"/>
        <v>0</v>
      </c>
      <c r="I106" s="35"/>
      <c r="J106" s="38"/>
      <c r="L106" s="148"/>
      <c r="M106" s="144"/>
    </row>
    <row r="107" spans="2:13" x14ac:dyDescent="0.2">
      <c r="B107" s="191"/>
      <c r="C107" s="192"/>
      <c r="D107" s="91"/>
      <c r="E107" s="61"/>
      <c r="F107" s="62"/>
      <c r="G107" s="62"/>
      <c r="H107" s="21">
        <f t="shared" si="0"/>
        <v>0</v>
      </c>
      <c r="I107" s="35"/>
      <c r="J107" s="38"/>
      <c r="L107" s="148"/>
      <c r="M107" s="144"/>
    </row>
    <row r="108" spans="2:13" x14ac:dyDescent="0.2">
      <c r="B108" s="191"/>
      <c r="C108" s="192"/>
      <c r="D108" s="91"/>
      <c r="E108" s="61"/>
      <c r="F108" s="62"/>
      <c r="G108" s="62"/>
      <c r="H108" s="21">
        <f t="shared" si="0"/>
        <v>0</v>
      </c>
      <c r="I108" s="35"/>
      <c r="J108" s="38"/>
      <c r="L108" s="148"/>
      <c r="M108" s="144"/>
    </row>
    <row r="109" spans="2:13" x14ac:dyDescent="0.2">
      <c r="B109" s="191"/>
      <c r="C109" s="192"/>
      <c r="D109" s="91"/>
      <c r="E109" s="61"/>
      <c r="F109" s="62"/>
      <c r="G109" s="62"/>
      <c r="H109" s="21">
        <f t="shared" si="0"/>
        <v>0</v>
      </c>
      <c r="I109" s="35"/>
      <c r="J109" s="38"/>
      <c r="L109" s="148"/>
      <c r="M109" s="144"/>
    </row>
    <row r="110" spans="2:13" x14ac:dyDescent="0.2">
      <c r="B110" s="191"/>
      <c r="C110" s="192"/>
      <c r="D110" s="91"/>
      <c r="E110" s="61"/>
      <c r="F110" s="62"/>
      <c r="G110" s="62"/>
      <c r="H110" s="21">
        <f t="shared" ref="H110" si="10">F110*G110</f>
        <v>0</v>
      </c>
      <c r="I110" s="35"/>
      <c r="J110" s="38"/>
      <c r="L110" s="148"/>
      <c r="M110" s="144"/>
    </row>
    <row r="111" spans="2:13" ht="13.5" thickBot="1" x14ac:dyDescent="0.25">
      <c r="B111" s="191"/>
      <c r="C111" s="192"/>
      <c r="D111" s="91"/>
      <c r="E111" s="61"/>
      <c r="F111" s="62"/>
      <c r="G111" s="62"/>
      <c r="H111" s="21">
        <f t="shared" si="0"/>
        <v>0</v>
      </c>
      <c r="I111" s="35"/>
      <c r="J111" s="38"/>
      <c r="L111" s="148"/>
      <c r="M111" s="144"/>
    </row>
    <row r="112" spans="2:13" ht="13.5" thickBot="1" x14ac:dyDescent="0.25">
      <c r="B112" s="193"/>
      <c r="C112" s="194"/>
      <c r="D112" s="93"/>
      <c r="E112" s="71"/>
      <c r="F112" s="66"/>
      <c r="G112" s="66"/>
      <c r="H112" s="32">
        <f t="shared" si="0"/>
        <v>0</v>
      </c>
      <c r="I112" s="174">
        <f>SUM(H105:H112)</f>
        <v>0</v>
      </c>
      <c r="J112" s="175"/>
      <c r="L112" s="148"/>
      <c r="M112" s="144"/>
    </row>
    <row r="113" spans="2:13" x14ac:dyDescent="0.2">
      <c r="B113" s="229" t="s">
        <v>101</v>
      </c>
      <c r="C113" s="190"/>
      <c r="D113" s="94"/>
      <c r="E113" s="67"/>
      <c r="F113" s="69"/>
      <c r="G113" s="69"/>
      <c r="H113" s="31">
        <f t="shared" si="0"/>
        <v>0</v>
      </c>
      <c r="I113" s="35"/>
      <c r="J113" s="38"/>
      <c r="L113" s="148"/>
      <c r="M113" s="144"/>
    </row>
    <row r="114" spans="2:13" x14ac:dyDescent="0.2">
      <c r="B114" s="204"/>
      <c r="C114" s="205"/>
      <c r="D114" s="87"/>
      <c r="E114" s="52"/>
      <c r="F114" s="53"/>
      <c r="G114" s="53"/>
      <c r="H114" s="21">
        <f t="shared" ref="H114" si="11">F114*G114</f>
        <v>0</v>
      </c>
      <c r="I114" s="35"/>
      <c r="J114" s="38"/>
      <c r="L114" s="148"/>
      <c r="M114" s="144"/>
    </row>
    <row r="115" spans="2:13" x14ac:dyDescent="0.2">
      <c r="B115" s="191"/>
      <c r="C115" s="192"/>
      <c r="D115" s="87"/>
      <c r="E115" s="52"/>
      <c r="F115" s="53"/>
      <c r="G115" s="53"/>
      <c r="H115" s="21">
        <f t="shared" si="0"/>
        <v>0</v>
      </c>
      <c r="I115" s="35"/>
      <c r="J115" s="38"/>
      <c r="L115" s="148"/>
      <c r="M115" s="144"/>
    </row>
    <row r="116" spans="2:13" ht="13.5" thickBot="1" x14ac:dyDescent="0.25">
      <c r="B116" s="191"/>
      <c r="C116" s="192"/>
      <c r="D116" s="87"/>
      <c r="E116" s="52"/>
      <c r="F116" s="53"/>
      <c r="G116" s="53"/>
      <c r="H116" s="21">
        <f t="shared" si="0"/>
        <v>0</v>
      </c>
      <c r="I116" s="35"/>
      <c r="J116" s="38"/>
      <c r="L116" s="148"/>
      <c r="M116" s="144"/>
    </row>
    <row r="117" spans="2:13" ht="13.5" thickBot="1" x14ac:dyDescent="0.25">
      <c r="B117" s="193"/>
      <c r="C117" s="194"/>
      <c r="D117" s="88"/>
      <c r="E117" s="54"/>
      <c r="F117" s="55"/>
      <c r="G117" s="55"/>
      <c r="H117" s="32">
        <f t="shared" si="0"/>
        <v>0</v>
      </c>
      <c r="I117" s="174">
        <f>SUM(H113:H117)</f>
        <v>0</v>
      </c>
      <c r="J117" s="175"/>
      <c r="L117" s="148"/>
      <c r="M117" s="144"/>
    </row>
    <row r="118" spans="2:13" x14ac:dyDescent="0.2">
      <c r="B118" s="229" t="s">
        <v>102</v>
      </c>
      <c r="C118" s="190"/>
      <c r="D118" s="89"/>
      <c r="E118" s="57"/>
      <c r="F118" s="58"/>
      <c r="G118" s="58"/>
      <c r="H118" s="31">
        <f t="shared" si="0"/>
        <v>0</v>
      </c>
      <c r="I118" s="35"/>
      <c r="J118" s="38"/>
      <c r="L118" s="148"/>
      <c r="M118" s="144"/>
    </row>
    <row r="119" spans="2:13" x14ac:dyDescent="0.2">
      <c r="B119" s="191"/>
      <c r="C119" s="192"/>
      <c r="D119" s="91"/>
      <c r="E119" s="61"/>
      <c r="F119" s="62"/>
      <c r="G119" s="62"/>
      <c r="H119" s="21">
        <f t="shared" si="0"/>
        <v>0</v>
      </c>
      <c r="I119" s="35"/>
      <c r="J119" s="38"/>
      <c r="L119" s="148"/>
      <c r="M119" s="144"/>
    </row>
    <row r="120" spans="2:13" x14ac:dyDescent="0.2">
      <c r="B120" s="191"/>
      <c r="C120" s="192"/>
      <c r="D120" s="91"/>
      <c r="E120" s="61"/>
      <c r="F120" s="62"/>
      <c r="G120" s="62"/>
      <c r="H120" s="21">
        <f t="shared" si="0"/>
        <v>0</v>
      </c>
      <c r="I120" s="35"/>
      <c r="J120" s="38"/>
      <c r="L120" s="148"/>
      <c r="M120" s="144"/>
    </row>
    <row r="121" spans="2:13" x14ac:dyDescent="0.2">
      <c r="B121" s="191"/>
      <c r="C121" s="192"/>
      <c r="D121" s="91"/>
      <c r="E121" s="61"/>
      <c r="F121" s="62"/>
      <c r="G121" s="62"/>
      <c r="H121" s="21">
        <f t="shared" si="0"/>
        <v>0</v>
      </c>
      <c r="I121" s="35"/>
      <c r="J121" s="38"/>
      <c r="L121" s="148"/>
      <c r="M121" s="144"/>
    </row>
    <row r="122" spans="2:13" x14ac:dyDescent="0.2">
      <c r="B122" s="191"/>
      <c r="C122" s="192"/>
      <c r="D122" s="91"/>
      <c r="E122" s="61"/>
      <c r="F122" s="62"/>
      <c r="G122" s="62"/>
      <c r="H122" s="21">
        <f t="shared" si="0"/>
        <v>0</v>
      </c>
      <c r="I122" s="35"/>
      <c r="J122" s="38"/>
      <c r="L122" s="148"/>
      <c r="M122" s="144"/>
    </row>
    <row r="123" spans="2:13" x14ac:dyDescent="0.2">
      <c r="B123" s="191"/>
      <c r="C123" s="192"/>
      <c r="D123" s="91"/>
      <c r="E123" s="61"/>
      <c r="F123" s="62"/>
      <c r="G123" s="62"/>
      <c r="H123" s="21">
        <f t="shared" si="0"/>
        <v>0</v>
      </c>
      <c r="I123" s="35"/>
      <c r="J123" s="38"/>
      <c r="L123" s="148"/>
      <c r="M123" s="144"/>
    </row>
    <row r="124" spans="2:13" x14ac:dyDescent="0.2">
      <c r="B124" s="191"/>
      <c r="C124" s="192"/>
      <c r="D124" s="91"/>
      <c r="E124" s="61"/>
      <c r="F124" s="62"/>
      <c r="G124" s="62"/>
      <c r="H124" s="21">
        <f t="shared" si="0"/>
        <v>0</v>
      </c>
      <c r="I124" s="35"/>
      <c r="J124" s="38"/>
      <c r="L124" s="148"/>
      <c r="M124" s="144"/>
    </row>
    <row r="125" spans="2:13" ht="13.5" thickBot="1" x14ac:dyDescent="0.25">
      <c r="B125" s="191"/>
      <c r="C125" s="192"/>
      <c r="D125" s="91"/>
      <c r="E125" s="61"/>
      <c r="F125" s="62"/>
      <c r="G125" s="62"/>
      <c r="H125" s="21">
        <f t="shared" si="0"/>
        <v>0</v>
      </c>
      <c r="I125" s="35"/>
      <c r="J125" s="38"/>
      <c r="L125" s="148"/>
      <c r="M125" s="144"/>
    </row>
    <row r="126" spans="2:13" ht="13.5" thickBot="1" x14ac:dyDescent="0.25">
      <c r="B126" s="193"/>
      <c r="C126" s="194"/>
      <c r="D126" s="93"/>
      <c r="E126" s="65"/>
      <c r="F126" s="66"/>
      <c r="G126" s="66"/>
      <c r="H126" s="32">
        <f t="shared" si="0"/>
        <v>0</v>
      </c>
      <c r="I126" s="174">
        <f>SUM(H118:H126)</f>
        <v>0</v>
      </c>
      <c r="J126" s="175"/>
      <c r="L126" s="148"/>
      <c r="M126" s="144"/>
    </row>
    <row r="127" spans="2:13" x14ac:dyDescent="0.2">
      <c r="B127" s="229" t="s">
        <v>103</v>
      </c>
      <c r="C127" s="190"/>
      <c r="D127" s="94"/>
      <c r="E127" s="67"/>
      <c r="F127" s="69"/>
      <c r="G127" s="69"/>
      <c r="H127" s="31">
        <f t="shared" si="0"/>
        <v>0</v>
      </c>
      <c r="I127" s="35"/>
      <c r="J127" s="38"/>
      <c r="L127" s="148"/>
      <c r="M127" s="144"/>
    </row>
    <row r="128" spans="2:13" ht="13.5" thickBot="1" x14ac:dyDescent="0.25">
      <c r="B128" s="191"/>
      <c r="C128" s="192"/>
      <c r="D128" s="87"/>
      <c r="E128" s="52"/>
      <c r="F128" s="53"/>
      <c r="G128" s="53"/>
      <c r="H128" s="21">
        <f t="shared" si="0"/>
        <v>0</v>
      </c>
      <c r="I128" s="35"/>
      <c r="J128" s="38"/>
      <c r="L128" s="148"/>
      <c r="M128" s="144"/>
    </row>
    <row r="129" spans="2:13" ht="13.5" thickBot="1" x14ac:dyDescent="0.25">
      <c r="B129" s="193"/>
      <c r="C129" s="194"/>
      <c r="D129" s="88"/>
      <c r="E129" s="54"/>
      <c r="F129" s="55"/>
      <c r="G129" s="55"/>
      <c r="H129" s="32">
        <f t="shared" si="0"/>
        <v>0</v>
      </c>
      <c r="I129" s="174">
        <f>SUM(H127:H129)</f>
        <v>0</v>
      </c>
      <c r="J129" s="175"/>
      <c r="L129" s="148"/>
      <c r="M129" s="144"/>
    </row>
    <row r="130" spans="2:13" x14ac:dyDescent="0.2">
      <c r="B130" s="230" t="s">
        <v>104</v>
      </c>
      <c r="C130" s="197"/>
      <c r="D130" s="89"/>
      <c r="E130" s="57"/>
      <c r="F130" s="56"/>
      <c r="G130" s="58"/>
      <c r="H130" s="31">
        <f t="shared" si="0"/>
        <v>0</v>
      </c>
      <c r="I130" s="19"/>
      <c r="J130" s="20"/>
      <c r="L130" s="148"/>
      <c r="M130" s="144"/>
    </row>
    <row r="131" spans="2:13" ht="13.5" thickBot="1" x14ac:dyDescent="0.25">
      <c r="B131" s="198"/>
      <c r="C131" s="199"/>
      <c r="D131" s="91"/>
      <c r="E131" s="61"/>
      <c r="F131" s="62"/>
      <c r="G131" s="62"/>
      <c r="H131" s="21">
        <f>F131*G131</f>
        <v>0</v>
      </c>
      <c r="I131" s="19"/>
      <c r="J131" s="20"/>
      <c r="L131" s="148"/>
      <c r="M131" s="144"/>
    </row>
    <row r="132" spans="2:13" ht="13.5" thickBot="1" x14ac:dyDescent="0.25">
      <c r="B132" s="200"/>
      <c r="C132" s="201"/>
      <c r="D132" s="93"/>
      <c r="E132" s="65"/>
      <c r="F132" s="66"/>
      <c r="G132" s="66"/>
      <c r="H132" s="32">
        <f>F132*G132</f>
        <v>0</v>
      </c>
      <c r="I132" s="174">
        <f>SUM(H130:H132)</f>
        <v>0</v>
      </c>
      <c r="J132" s="175"/>
      <c r="L132" s="148"/>
      <c r="M132" s="144"/>
    </row>
    <row r="133" spans="2:13" ht="13.5" thickBot="1" x14ac:dyDescent="0.25">
      <c r="F133" s="34"/>
      <c r="G133" s="34"/>
      <c r="H133" s="35"/>
      <c r="I133" s="35"/>
      <c r="J133" s="38"/>
      <c r="L133" s="148"/>
      <c r="M133" s="144"/>
    </row>
    <row r="134" spans="2:13" ht="13.5" thickBot="1" x14ac:dyDescent="0.25">
      <c r="B134" s="74" t="s">
        <v>12</v>
      </c>
      <c r="C134" s="75"/>
      <c r="D134" s="95"/>
      <c r="E134" s="75"/>
      <c r="F134" s="76"/>
      <c r="G134" s="77"/>
      <c r="H134" s="78">
        <f>SUM(H6:H132)</f>
        <v>0</v>
      </c>
      <c r="I134" s="174">
        <f>SUM(J38+I60+I68+I96+I104+I112+I117+I126+I129+I132)</f>
        <v>0</v>
      </c>
      <c r="J134" s="176"/>
      <c r="L134" s="148"/>
      <c r="M134" s="144"/>
    </row>
    <row r="135" spans="2:13" x14ac:dyDescent="0.2">
      <c r="L135" s="39"/>
    </row>
    <row r="136" spans="2:13" x14ac:dyDescent="0.2">
      <c r="F136" s="34"/>
      <c r="J136" s="36"/>
      <c r="L136" s="39"/>
    </row>
    <row r="137" spans="2:13" x14ac:dyDescent="0.2">
      <c r="F137" s="40"/>
      <c r="L137" s="39"/>
    </row>
    <row r="138" spans="2:13" x14ac:dyDescent="0.2">
      <c r="F138" s="41"/>
    </row>
  </sheetData>
  <sheetProtection password="DF86" sheet="1" objects="1" scenarios="1" formatColumns="0" formatRows="0"/>
  <mergeCells count="24">
    <mergeCell ref="I3:J3"/>
    <mergeCell ref="B130:C132"/>
    <mergeCell ref="I134:J134"/>
    <mergeCell ref="B69:C96"/>
    <mergeCell ref="B97:C104"/>
    <mergeCell ref="B105:C112"/>
    <mergeCell ref="I117:J117"/>
    <mergeCell ref="I129:J129"/>
    <mergeCell ref="I132:J132"/>
    <mergeCell ref="I112:J112"/>
    <mergeCell ref="I126:J126"/>
    <mergeCell ref="B61:C68"/>
    <mergeCell ref="B3:C3"/>
    <mergeCell ref="B113:C117"/>
    <mergeCell ref="B118:C126"/>
    <mergeCell ref="B127:C129"/>
    <mergeCell ref="B6:B38"/>
    <mergeCell ref="C29:C33"/>
    <mergeCell ref="C34:C38"/>
    <mergeCell ref="B39:C60"/>
    <mergeCell ref="I60:J60"/>
    <mergeCell ref="I68:J68"/>
    <mergeCell ref="I96:J96"/>
    <mergeCell ref="I104:J10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38"/>
  <sheetViews>
    <sheetView zoomScale="70" zoomScaleNormal="70" workbookViewId="0">
      <pane ySplit="5" topLeftCell="A48" activePane="bottomLeft" state="frozenSplit"/>
      <selection activeCell="L1" sqref="L1:M1048576"/>
      <selection pane="bottomLeft" activeCell="I134" sqref="I134:J134"/>
    </sheetView>
  </sheetViews>
  <sheetFormatPr baseColWidth="10" defaultColWidth="9.140625" defaultRowHeight="12.75" outlineLevelCol="1" x14ac:dyDescent="0.2"/>
  <cols>
    <col min="1" max="1" width="3" style="8" customWidth="1"/>
    <col min="2" max="2" width="16.7109375" style="8" customWidth="1"/>
    <col min="3" max="3" width="27.140625" style="8" customWidth="1"/>
    <col min="4" max="4" width="42.7109375" style="81" customWidth="1"/>
    <col min="5" max="5" width="16.85546875" style="8" customWidth="1"/>
    <col min="6" max="6" width="13" style="8" customWidth="1"/>
    <col min="7" max="7" width="12.5703125" style="8" customWidth="1"/>
    <col min="8" max="8" width="15.7109375" style="8" customWidth="1"/>
    <col min="9" max="9" width="13.85546875" style="8" customWidth="1"/>
    <col min="10" max="10" width="15.42578125" style="23" customWidth="1"/>
    <col min="11" max="11" width="3.7109375" style="24" customWidth="1"/>
    <col min="12" max="12" width="50.7109375" style="8" customWidth="1" outlineLevel="1"/>
    <col min="13" max="13" width="50.7109375" style="140" customWidth="1" outlineLevel="1"/>
    <col min="14" max="16384" width="9.140625" style="8"/>
  </cols>
  <sheetData>
    <row r="2" spans="2:13" ht="15" x14ac:dyDescent="0.2">
      <c r="B2" s="80" t="s">
        <v>38</v>
      </c>
      <c r="I2" s="80"/>
      <c r="J2" s="8"/>
      <c r="K2" s="81"/>
      <c r="M2" s="8"/>
    </row>
    <row r="3" spans="2:13" ht="15" x14ac:dyDescent="0.2">
      <c r="B3" s="202" t="s">
        <v>89</v>
      </c>
      <c r="C3" s="203"/>
      <c r="D3" s="79" t="s">
        <v>39</v>
      </c>
      <c r="I3" s="195"/>
      <c r="J3" s="196"/>
      <c r="K3" s="80"/>
      <c r="M3" s="8"/>
    </row>
    <row r="5" spans="2:13" ht="25.5" x14ac:dyDescent="0.2">
      <c r="B5" s="16" t="s">
        <v>4</v>
      </c>
      <c r="C5" s="16" t="s">
        <v>5</v>
      </c>
      <c r="D5" s="17" t="s">
        <v>6</v>
      </c>
      <c r="E5" s="17" t="s">
        <v>8</v>
      </c>
      <c r="F5" s="17" t="s">
        <v>3</v>
      </c>
      <c r="G5" s="12" t="s">
        <v>7</v>
      </c>
      <c r="H5" s="18" t="s">
        <v>9</v>
      </c>
      <c r="I5" s="18" t="s">
        <v>10</v>
      </c>
      <c r="J5" s="17" t="s">
        <v>11</v>
      </c>
      <c r="L5" s="146" t="s">
        <v>35</v>
      </c>
      <c r="M5" s="141" t="s">
        <v>66</v>
      </c>
    </row>
    <row r="6" spans="2:13" ht="30" customHeight="1" x14ac:dyDescent="0.2">
      <c r="B6" s="177" t="s">
        <v>34</v>
      </c>
      <c r="C6" s="149" t="str">
        <f>'Memoria Aporte FIA al Ejecutor'!C6</f>
        <v>Coordinador Principal: indicar nombre aquí</v>
      </c>
      <c r="D6" s="82"/>
      <c r="E6" s="15"/>
      <c r="F6" s="43"/>
      <c r="G6" s="43"/>
      <c r="H6" s="21">
        <f t="shared" ref="H6:H130" si="0">F6*G6</f>
        <v>0</v>
      </c>
      <c r="I6" s="21">
        <f>H6</f>
        <v>0</v>
      </c>
      <c r="J6" s="33"/>
      <c r="L6" s="147"/>
      <c r="M6" s="142"/>
    </row>
    <row r="7" spans="2:13" ht="30" customHeight="1" x14ac:dyDescent="0.2">
      <c r="B7" s="178"/>
      <c r="C7" s="149" t="str">
        <f>'Memoria Aporte FIA al Ejecutor'!C7</f>
        <v>Coordinador Alterno: indicar nombre aquí</v>
      </c>
      <c r="D7" s="82"/>
      <c r="E7" s="15"/>
      <c r="F7" s="43"/>
      <c r="G7" s="43"/>
      <c r="H7" s="21">
        <f t="shared" si="0"/>
        <v>0</v>
      </c>
      <c r="I7" s="21">
        <f t="shared" ref="I7:I26" si="1">H7</f>
        <v>0</v>
      </c>
      <c r="J7" s="33"/>
      <c r="L7" s="147"/>
      <c r="M7" s="143"/>
    </row>
    <row r="8" spans="2:13" ht="30" customHeight="1" x14ac:dyDescent="0.2">
      <c r="B8" s="178"/>
      <c r="C8" s="149" t="str">
        <f>'Memoria Aporte FIA al Ejecutor'!C8</f>
        <v>Equipo Técnico 1: indicar nombre aquí</v>
      </c>
      <c r="D8" s="82"/>
      <c r="E8" s="15"/>
      <c r="F8" s="43"/>
      <c r="G8" s="43"/>
      <c r="H8" s="21">
        <f t="shared" si="0"/>
        <v>0</v>
      </c>
      <c r="I8" s="21">
        <f t="shared" si="1"/>
        <v>0</v>
      </c>
      <c r="J8" s="33"/>
      <c r="L8" s="147"/>
      <c r="M8" s="143"/>
    </row>
    <row r="9" spans="2:13" ht="30" customHeight="1" x14ac:dyDescent="0.2">
      <c r="B9" s="178"/>
      <c r="C9" s="149" t="str">
        <f>'Memoria Aporte FIA al Ejecutor'!C9</f>
        <v>Equipo Técnico 2: indicar nombre aquí</v>
      </c>
      <c r="D9" s="82"/>
      <c r="E9" s="15"/>
      <c r="F9" s="43"/>
      <c r="G9" s="43"/>
      <c r="H9" s="21">
        <f t="shared" si="0"/>
        <v>0</v>
      </c>
      <c r="I9" s="21">
        <f t="shared" si="1"/>
        <v>0</v>
      </c>
      <c r="J9" s="33"/>
      <c r="L9" s="147"/>
      <c r="M9" s="143"/>
    </row>
    <row r="10" spans="2:13" ht="30" customHeight="1" x14ac:dyDescent="0.2">
      <c r="B10" s="178"/>
      <c r="C10" s="149" t="str">
        <f>'Memoria Aporte FIA al Ejecutor'!C10</f>
        <v>Equipo Técnico 3: indicar nombre aquí</v>
      </c>
      <c r="D10" s="82"/>
      <c r="E10" s="15"/>
      <c r="F10" s="43"/>
      <c r="G10" s="43"/>
      <c r="H10" s="21">
        <f t="shared" si="0"/>
        <v>0</v>
      </c>
      <c r="I10" s="21">
        <f t="shared" si="1"/>
        <v>0</v>
      </c>
      <c r="J10" s="33"/>
      <c r="L10" s="147"/>
      <c r="M10" s="143"/>
    </row>
    <row r="11" spans="2:13" ht="30" customHeight="1" x14ac:dyDescent="0.2">
      <c r="B11" s="178"/>
      <c r="C11" s="149" t="str">
        <f>'Memoria Aporte FIA al Ejecutor'!C11</f>
        <v>Equipo Técnico 4: indicar nombre aquí</v>
      </c>
      <c r="D11" s="82"/>
      <c r="E11" s="15"/>
      <c r="F11" s="43"/>
      <c r="G11" s="43"/>
      <c r="H11" s="21">
        <f t="shared" si="0"/>
        <v>0</v>
      </c>
      <c r="I11" s="21">
        <f t="shared" si="1"/>
        <v>0</v>
      </c>
      <c r="J11" s="33"/>
      <c r="L11" s="147"/>
      <c r="M11" s="143"/>
    </row>
    <row r="12" spans="2:13" ht="30" customHeight="1" x14ac:dyDescent="0.2">
      <c r="B12" s="178"/>
      <c r="C12" s="149" t="str">
        <f>'Memoria Aporte FIA al Ejecutor'!C12</f>
        <v>Equipo Técnico 5: indicar nombre aquí</v>
      </c>
      <c r="D12" s="82"/>
      <c r="E12" s="15"/>
      <c r="F12" s="43"/>
      <c r="G12" s="43"/>
      <c r="H12" s="21">
        <f t="shared" si="0"/>
        <v>0</v>
      </c>
      <c r="I12" s="21">
        <f t="shared" si="1"/>
        <v>0</v>
      </c>
      <c r="J12" s="33"/>
      <c r="L12" s="147"/>
      <c r="M12" s="143"/>
    </row>
    <row r="13" spans="2:13" ht="30" customHeight="1" x14ac:dyDescent="0.2">
      <c r="B13" s="178"/>
      <c r="C13" s="149" t="str">
        <f>'Memoria Aporte FIA al Ejecutor'!C13</f>
        <v>Equipo Técnico 6: indicar nombre aquí</v>
      </c>
      <c r="D13" s="82"/>
      <c r="E13" s="15"/>
      <c r="F13" s="43"/>
      <c r="G13" s="43"/>
      <c r="H13" s="21">
        <f t="shared" si="0"/>
        <v>0</v>
      </c>
      <c r="I13" s="21">
        <f t="shared" si="1"/>
        <v>0</v>
      </c>
      <c r="J13" s="33"/>
      <c r="L13" s="147"/>
      <c r="M13" s="143"/>
    </row>
    <row r="14" spans="2:13" ht="30" customHeight="1" x14ac:dyDescent="0.2">
      <c r="B14" s="178"/>
      <c r="C14" s="149" t="str">
        <f>'Memoria Aporte FIA al Ejecutor'!C14</f>
        <v>Equipo Técnico 7: indicar nombre aquí</v>
      </c>
      <c r="D14" s="82"/>
      <c r="E14" s="15"/>
      <c r="F14" s="43"/>
      <c r="G14" s="43"/>
      <c r="H14" s="21">
        <f t="shared" si="0"/>
        <v>0</v>
      </c>
      <c r="I14" s="21">
        <f t="shared" si="1"/>
        <v>0</v>
      </c>
      <c r="J14" s="33"/>
      <c r="L14" s="147"/>
      <c r="M14" s="143"/>
    </row>
    <row r="15" spans="2:13" ht="30" customHeight="1" x14ac:dyDescent="0.2">
      <c r="B15" s="178"/>
      <c r="C15" s="149" t="str">
        <f>'Memoria Aporte FIA al Ejecutor'!C15</f>
        <v>Equipo Técnico 8: indicar nombre aquí</v>
      </c>
      <c r="D15" s="82"/>
      <c r="E15" s="15"/>
      <c r="F15" s="43"/>
      <c r="G15" s="43"/>
      <c r="H15" s="21">
        <f t="shared" si="0"/>
        <v>0</v>
      </c>
      <c r="I15" s="21">
        <f t="shared" si="1"/>
        <v>0</v>
      </c>
      <c r="J15" s="33"/>
      <c r="L15" s="147"/>
      <c r="M15" s="143"/>
    </row>
    <row r="16" spans="2:13" ht="30" customHeight="1" x14ac:dyDescent="0.2">
      <c r="B16" s="178"/>
      <c r="C16" s="149" t="str">
        <f>'Memoria Aporte FIA al Ejecutor'!C16</f>
        <v>Equipo Técnico 9: indicar nombre aquí</v>
      </c>
      <c r="D16" s="82"/>
      <c r="E16" s="15"/>
      <c r="F16" s="43"/>
      <c r="G16" s="43"/>
      <c r="H16" s="21">
        <f t="shared" si="0"/>
        <v>0</v>
      </c>
      <c r="I16" s="21">
        <f t="shared" si="1"/>
        <v>0</v>
      </c>
      <c r="J16" s="33"/>
      <c r="L16" s="147"/>
      <c r="M16" s="143"/>
    </row>
    <row r="17" spans="2:13" ht="30" customHeight="1" x14ac:dyDescent="0.2">
      <c r="B17" s="178"/>
      <c r="C17" s="149" t="str">
        <f>'Memoria Aporte FIA al Ejecutor'!C17</f>
        <v>Equipo Técnico 10: indicar nombre aquí</v>
      </c>
      <c r="D17" s="82"/>
      <c r="E17" s="15"/>
      <c r="F17" s="43"/>
      <c r="G17" s="43"/>
      <c r="H17" s="21">
        <f t="shared" si="0"/>
        <v>0</v>
      </c>
      <c r="I17" s="21">
        <f t="shared" si="1"/>
        <v>0</v>
      </c>
      <c r="J17" s="33"/>
      <c r="L17" s="147"/>
      <c r="M17" s="144"/>
    </row>
    <row r="18" spans="2:13" ht="30" customHeight="1" x14ac:dyDescent="0.2">
      <c r="B18" s="178"/>
      <c r="C18" s="149" t="str">
        <f>'Memoria Aporte FIA al Ejecutor'!C18</f>
        <v>Equipo Técnico 11: indicar nombre aquí</v>
      </c>
      <c r="D18" s="82"/>
      <c r="E18" s="15"/>
      <c r="F18" s="43"/>
      <c r="G18" s="43"/>
      <c r="H18" s="21">
        <f t="shared" si="0"/>
        <v>0</v>
      </c>
      <c r="I18" s="21">
        <f t="shared" si="1"/>
        <v>0</v>
      </c>
      <c r="J18" s="33"/>
      <c r="L18" s="147"/>
      <c r="M18" s="144"/>
    </row>
    <row r="19" spans="2:13" ht="30" customHeight="1" x14ac:dyDescent="0.2">
      <c r="B19" s="178"/>
      <c r="C19" s="149" t="str">
        <f>'Memoria Aporte FIA al Ejecutor'!C19</f>
        <v>Equipo Técnico 12: indicar nombre aquí</v>
      </c>
      <c r="D19" s="82"/>
      <c r="E19" s="15"/>
      <c r="F19" s="43"/>
      <c r="G19" s="43"/>
      <c r="H19" s="21">
        <f t="shared" si="0"/>
        <v>0</v>
      </c>
      <c r="I19" s="21">
        <f t="shared" si="1"/>
        <v>0</v>
      </c>
      <c r="J19" s="33"/>
      <c r="L19" s="147"/>
      <c r="M19" s="144"/>
    </row>
    <row r="20" spans="2:13" ht="30" customHeight="1" x14ac:dyDescent="0.2">
      <c r="B20" s="178"/>
      <c r="C20" s="149" t="str">
        <f>'Memoria Aporte FIA al Ejecutor'!C20</f>
        <v>Equipo Técnico 13: indicar nombre aquí</v>
      </c>
      <c r="D20" s="82"/>
      <c r="E20" s="15"/>
      <c r="F20" s="43"/>
      <c r="G20" s="43"/>
      <c r="H20" s="21">
        <f t="shared" si="0"/>
        <v>0</v>
      </c>
      <c r="I20" s="21">
        <f t="shared" si="1"/>
        <v>0</v>
      </c>
      <c r="J20" s="33"/>
      <c r="L20" s="147"/>
      <c r="M20" s="144"/>
    </row>
    <row r="21" spans="2:13" ht="30" customHeight="1" x14ac:dyDescent="0.2">
      <c r="B21" s="178"/>
      <c r="C21" s="149" t="str">
        <f>'Memoria Aporte FIA al Ejecutor'!C21</f>
        <v>Equipo Técnico 14: indicar nombre aquí</v>
      </c>
      <c r="D21" s="82"/>
      <c r="E21" s="15"/>
      <c r="F21" s="43"/>
      <c r="G21" s="43"/>
      <c r="H21" s="21">
        <f t="shared" si="0"/>
        <v>0</v>
      </c>
      <c r="I21" s="21">
        <f t="shared" si="1"/>
        <v>0</v>
      </c>
      <c r="J21" s="33"/>
      <c r="L21" s="147"/>
      <c r="M21" s="144"/>
    </row>
    <row r="22" spans="2:13" ht="30" customHeight="1" x14ac:dyDescent="0.2">
      <c r="B22" s="178"/>
      <c r="C22" s="149" t="str">
        <f>'Memoria Aporte FIA al Ejecutor'!C22</f>
        <v>Equipo Técnico 15: indicar nombre aquí</v>
      </c>
      <c r="D22" s="82"/>
      <c r="E22" s="15"/>
      <c r="F22" s="43"/>
      <c r="G22" s="43"/>
      <c r="H22" s="21">
        <f t="shared" si="0"/>
        <v>0</v>
      </c>
      <c r="I22" s="21">
        <f t="shared" si="1"/>
        <v>0</v>
      </c>
      <c r="J22" s="33"/>
      <c r="L22" s="147"/>
      <c r="M22" s="144"/>
    </row>
    <row r="23" spans="2:13" ht="30" customHeight="1" x14ac:dyDescent="0.2">
      <c r="B23" s="178"/>
      <c r="C23" s="149" t="str">
        <f>'Memoria Aporte FIA al Ejecutor'!C23</f>
        <v>Equipo Técnico 16: indicar nombre aquí</v>
      </c>
      <c r="D23" s="82"/>
      <c r="E23" s="15"/>
      <c r="F23" s="43"/>
      <c r="G23" s="43"/>
      <c r="H23" s="21">
        <f t="shared" si="0"/>
        <v>0</v>
      </c>
      <c r="I23" s="21">
        <f t="shared" si="1"/>
        <v>0</v>
      </c>
      <c r="J23" s="33"/>
      <c r="L23" s="147"/>
      <c r="M23" s="144"/>
    </row>
    <row r="24" spans="2:13" ht="30" customHeight="1" x14ac:dyDescent="0.2">
      <c r="B24" s="178"/>
      <c r="C24" s="149" t="str">
        <f>'Memoria Aporte FIA al Ejecutor'!C24</f>
        <v>Equipo Técnico 17: indicar nombre aquí</v>
      </c>
      <c r="D24" s="82"/>
      <c r="E24" s="15"/>
      <c r="F24" s="43"/>
      <c r="G24" s="43"/>
      <c r="H24" s="21">
        <f t="shared" si="0"/>
        <v>0</v>
      </c>
      <c r="I24" s="21">
        <f t="shared" si="1"/>
        <v>0</v>
      </c>
      <c r="J24" s="33"/>
      <c r="L24" s="147"/>
      <c r="M24" s="144"/>
    </row>
    <row r="25" spans="2:13" ht="30" customHeight="1" x14ac:dyDescent="0.2">
      <c r="B25" s="178"/>
      <c r="C25" s="149" t="str">
        <f>'Memoria Aporte FIA al Ejecutor'!C25</f>
        <v>Equipo Técnico 18: indicar nombre aquí</v>
      </c>
      <c r="D25" s="82"/>
      <c r="E25" s="15"/>
      <c r="F25" s="43"/>
      <c r="G25" s="43"/>
      <c r="H25" s="21">
        <f t="shared" si="0"/>
        <v>0</v>
      </c>
      <c r="I25" s="21">
        <f t="shared" si="1"/>
        <v>0</v>
      </c>
      <c r="J25" s="33"/>
      <c r="L25" s="147"/>
      <c r="M25" s="144"/>
    </row>
    <row r="26" spans="2:13" ht="30" customHeight="1" x14ac:dyDescent="0.2">
      <c r="B26" s="178"/>
      <c r="C26" s="149" t="str">
        <f>'Memoria Aporte FIA al Ejecutor'!C26</f>
        <v>Equipo Técnico 19: indicar nombre aquí</v>
      </c>
      <c r="D26" s="82"/>
      <c r="E26" s="15"/>
      <c r="F26" s="43"/>
      <c r="G26" s="43"/>
      <c r="H26" s="21">
        <f t="shared" si="0"/>
        <v>0</v>
      </c>
      <c r="I26" s="21">
        <f t="shared" si="1"/>
        <v>0</v>
      </c>
      <c r="J26" s="33"/>
      <c r="L26" s="147"/>
      <c r="M26" s="144"/>
    </row>
    <row r="27" spans="2:13" ht="30" customHeight="1" x14ac:dyDescent="0.2">
      <c r="B27" s="178"/>
      <c r="C27" s="149" t="str">
        <f>'Memoria Aporte FIA al Ejecutor'!C27</f>
        <v>Equipo Técnico 20: indicar nombre aquí</v>
      </c>
      <c r="D27" s="82"/>
      <c r="E27" s="15"/>
      <c r="F27" s="43"/>
      <c r="G27" s="43"/>
      <c r="H27" s="21">
        <f>F27*G27</f>
        <v>0</v>
      </c>
      <c r="I27" s="21">
        <f>H27</f>
        <v>0</v>
      </c>
      <c r="J27" s="33"/>
      <c r="L27" s="148"/>
      <c r="M27" s="144"/>
    </row>
    <row r="28" spans="2:13" ht="30" customHeight="1" x14ac:dyDescent="0.2">
      <c r="B28" s="178"/>
      <c r="C28" s="98" t="s">
        <v>40</v>
      </c>
      <c r="D28" s="82"/>
      <c r="E28" s="15"/>
      <c r="F28" s="43"/>
      <c r="G28" s="43"/>
      <c r="H28" s="21">
        <f>F28*G28</f>
        <v>0</v>
      </c>
      <c r="I28" s="21">
        <f>H28</f>
        <v>0</v>
      </c>
      <c r="J28" s="33"/>
      <c r="L28" s="148"/>
      <c r="M28" s="144"/>
    </row>
    <row r="29" spans="2:13" x14ac:dyDescent="0.2">
      <c r="B29" s="178"/>
      <c r="C29" s="180" t="s">
        <v>1</v>
      </c>
      <c r="D29" s="83"/>
      <c r="E29" s="44"/>
      <c r="F29" s="45"/>
      <c r="G29" s="45"/>
      <c r="H29" s="21">
        <f t="shared" si="0"/>
        <v>0</v>
      </c>
      <c r="I29" s="35"/>
      <c r="J29" s="33"/>
      <c r="L29" s="148"/>
      <c r="M29" s="144"/>
    </row>
    <row r="30" spans="2:13" x14ac:dyDescent="0.2">
      <c r="B30" s="178"/>
      <c r="C30" s="181"/>
      <c r="D30" s="83"/>
      <c r="E30" s="44"/>
      <c r="F30" s="45"/>
      <c r="G30" s="45"/>
      <c r="H30" s="21">
        <f t="shared" si="0"/>
        <v>0</v>
      </c>
      <c r="I30" s="35"/>
      <c r="J30" s="33"/>
      <c r="L30" s="148"/>
      <c r="M30" s="144"/>
    </row>
    <row r="31" spans="2:13" x14ac:dyDescent="0.2">
      <c r="B31" s="178"/>
      <c r="C31" s="181"/>
      <c r="D31" s="83"/>
      <c r="E31" s="44"/>
      <c r="F31" s="45"/>
      <c r="G31" s="45"/>
      <c r="H31" s="21">
        <f t="shared" si="0"/>
        <v>0</v>
      </c>
      <c r="I31" s="35"/>
      <c r="J31" s="33"/>
      <c r="L31" s="148"/>
      <c r="M31" s="144"/>
    </row>
    <row r="32" spans="2:13" x14ac:dyDescent="0.2">
      <c r="B32" s="178"/>
      <c r="C32" s="181"/>
      <c r="D32" s="83"/>
      <c r="E32" s="44"/>
      <c r="F32" s="45"/>
      <c r="G32" s="45"/>
      <c r="H32" s="21">
        <f t="shared" si="0"/>
        <v>0</v>
      </c>
      <c r="I32" s="35"/>
      <c r="J32" s="36"/>
      <c r="L32" s="148"/>
      <c r="M32" s="145"/>
    </row>
    <row r="33" spans="2:13" x14ac:dyDescent="0.2">
      <c r="B33" s="178"/>
      <c r="C33" s="182"/>
      <c r="D33" s="83"/>
      <c r="E33" s="44"/>
      <c r="F33" s="45"/>
      <c r="G33" s="45"/>
      <c r="H33" s="21">
        <f t="shared" si="0"/>
        <v>0</v>
      </c>
      <c r="I33" s="21">
        <f>SUM(H29:H33)</f>
        <v>0</v>
      </c>
      <c r="J33" s="37"/>
      <c r="L33" s="148"/>
      <c r="M33" s="144"/>
    </row>
    <row r="34" spans="2:13" x14ac:dyDescent="0.2">
      <c r="B34" s="178"/>
      <c r="C34" s="180" t="s">
        <v>0</v>
      </c>
      <c r="D34" s="83"/>
      <c r="E34" s="44"/>
      <c r="F34" s="45"/>
      <c r="G34" s="45"/>
      <c r="H34" s="21">
        <f t="shared" si="0"/>
        <v>0</v>
      </c>
      <c r="I34" s="35"/>
      <c r="L34" s="148"/>
      <c r="M34" s="144"/>
    </row>
    <row r="35" spans="2:13" x14ac:dyDescent="0.2">
      <c r="B35" s="178"/>
      <c r="C35" s="181"/>
      <c r="D35" s="83"/>
      <c r="E35" s="44"/>
      <c r="F35" s="45"/>
      <c r="G35" s="45"/>
      <c r="H35" s="21">
        <f t="shared" si="0"/>
        <v>0</v>
      </c>
      <c r="I35" s="35"/>
      <c r="L35" s="148"/>
      <c r="M35" s="144"/>
    </row>
    <row r="36" spans="2:13" x14ac:dyDescent="0.2">
      <c r="B36" s="178"/>
      <c r="C36" s="181"/>
      <c r="D36" s="83"/>
      <c r="E36" s="44"/>
      <c r="F36" s="45"/>
      <c r="G36" s="45"/>
      <c r="H36" s="21">
        <f t="shared" si="0"/>
        <v>0</v>
      </c>
      <c r="I36" s="35"/>
      <c r="L36" s="148"/>
      <c r="M36" s="144"/>
    </row>
    <row r="37" spans="2:13" ht="13.5" thickBot="1" x14ac:dyDescent="0.25">
      <c r="B37" s="178"/>
      <c r="C37" s="181"/>
      <c r="D37" s="83"/>
      <c r="E37" s="44"/>
      <c r="F37" s="45"/>
      <c r="G37" s="45"/>
      <c r="H37" s="21">
        <f t="shared" si="0"/>
        <v>0</v>
      </c>
      <c r="I37" s="35"/>
      <c r="L37" s="148"/>
      <c r="M37" s="144"/>
    </row>
    <row r="38" spans="2:13" ht="13.5" thickBot="1" x14ac:dyDescent="0.25">
      <c r="B38" s="179"/>
      <c r="C38" s="183"/>
      <c r="D38" s="84"/>
      <c r="E38" s="46"/>
      <c r="F38" s="47"/>
      <c r="G38" s="47"/>
      <c r="H38" s="22">
        <f t="shared" si="0"/>
        <v>0</v>
      </c>
      <c r="I38" s="73">
        <f>SUM(H34:H38)</f>
        <v>0</v>
      </c>
      <c r="J38" s="72">
        <f>SUM(I6:I28)+I33+I38</f>
        <v>0</v>
      </c>
      <c r="L38" s="148"/>
      <c r="M38" s="144"/>
    </row>
    <row r="39" spans="2:13" x14ac:dyDescent="0.2">
      <c r="B39" s="184" t="s">
        <v>2</v>
      </c>
      <c r="C39" s="185"/>
      <c r="D39" s="85"/>
      <c r="E39" s="48"/>
      <c r="F39" s="49"/>
      <c r="G39" s="49"/>
      <c r="H39" s="30">
        <f t="shared" si="0"/>
        <v>0</v>
      </c>
      <c r="I39" s="34"/>
      <c r="J39" s="33"/>
      <c r="L39" s="148"/>
      <c r="M39" s="144"/>
    </row>
    <row r="40" spans="2:13" x14ac:dyDescent="0.2">
      <c r="B40" s="186"/>
      <c r="C40" s="187"/>
      <c r="D40" s="86"/>
      <c r="E40" s="50"/>
      <c r="F40" s="51"/>
      <c r="G40" s="51"/>
      <c r="H40" s="30">
        <f t="shared" si="0"/>
        <v>0</v>
      </c>
      <c r="I40" s="34"/>
      <c r="J40" s="33"/>
      <c r="L40" s="148"/>
      <c r="M40" s="144"/>
    </row>
    <row r="41" spans="2:13" x14ac:dyDescent="0.2">
      <c r="B41" s="186"/>
      <c r="C41" s="187"/>
      <c r="D41" s="86"/>
      <c r="E41" s="50"/>
      <c r="F41" s="51"/>
      <c r="G41" s="51"/>
      <c r="H41" s="30">
        <f t="shared" si="0"/>
        <v>0</v>
      </c>
      <c r="I41" s="34"/>
      <c r="J41" s="33"/>
      <c r="L41" s="148"/>
      <c r="M41" s="144"/>
    </row>
    <row r="42" spans="2:13" x14ac:dyDescent="0.2">
      <c r="B42" s="186"/>
      <c r="C42" s="187"/>
      <c r="D42" s="86"/>
      <c r="E42" s="50"/>
      <c r="F42" s="51"/>
      <c r="G42" s="51"/>
      <c r="H42" s="30">
        <f t="shared" si="0"/>
        <v>0</v>
      </c>
      <c r="I42" s="34"/>
      <c r="J42" s="33"/>
      <c r="L42" s="148"/>
      <c r="M42" s="144"/>
    </row>
    <row r="43" spans="2:13" x14ac:dyDescent="0.2">
      <c r="B43" s="186"/>
      <c r="C43" s="187"/>
      <c r="D43" s="86"/>
      <c r="E43" s="50"/>
      <c r="F43" s="51"/>
      <c r="G43" s="51"/>
      <c r="H43" s="30">
        <f t="shared" si="0"/>
        <v>0</v>
      </c>
      <c r="I43" s="34"/>
      <c r="J43" s="33"/>
      <c r="L43" s="148"/>
      <c r="M43" s="144"/>
    </row>
    <row r="44" spans="2:13" x14ac:dyDescent="0.2">
      <c r="B44" s="186"/>
      <c r="C44" s="187"/>
      <c r="D44" s="87"/>
      <c r="E44" s="52"/>
      <c r="F44" s="53"/>
      <c r="G44" s="53"/>
      <c r="H44" s="21">
        <f t="shared" si="0"/>
        <v>0</v>
      </c>
      <c r="I44" s="34"/>
      <c r="J44" s="33"/>
      <c r="L44" s="148"/>
      <c r="M44" s="144"/>
    </row>
    <row r="45" spans="2:13" x14ac:dyDescent="0.2">
      <c r="B45" s="186"/>
      <c r="C45" s="187"/>
      <c r="D45" s="87"/>
      <c r="E45" s="52"/>
      <c r="F45" s="53"/>
      <c r="G45" s="53"/>
      <c r="H45" s="21">
        <f t="shared" si="0"/>
        <v>0</v>
      </c>
      <c r="I45" s="34"/>
      <c r="J45" s="33"/>
      <c r="L45" s="148"/>
      <c r="M45" s="144"/>
    </row>
    <row r="46" spans="2:13" x14ac:dyDescent="0.2">
      <c r="B46" s="186"/>
      <c r="C46" s="187"/>
      <c r="D46" s="87"/>
      <c r="E46" s="52"/>
      <c r="F46" s="53"/>
      <c r="G46" s="53"/>
      <c r="H46" s="21">
        <f t="shared" si="0"/>
        <v>0</v>
      </c>
      <c r="I46" s="34"/>
      <c r="J46" s="33"/>
      <c r="L46" s="148"/>
      <c r="M46" s="144"/>
    </row>
    <row r="47" spans="2:13" x14ac:dyDescent="0.2">
      <c r="B47" s="186"/>
      <c r="C47" s="187"/>
      <c r="D47" s="87"/>
      <c r="E47" s="52"/>
      <c r="F47" s="53"/>
      <c r="G47" s="53"/>
      <c r="H47" s="21">
        <f t="shared" si="0"/>
        <v>0</v>
      </c>
      <c r="I47" s="34"/>
      <c r="J47" s="33"/>
      <c r="L47" s="148"/>
      <c r="M47" s="144"/>
    </row>
    <row r="48" spans="2:13" x14ac:dyDescent="0.2">
      <c r="B48" s="186"/>
      <c r="C48" s="187"/>
      <c r="D48" s="87"/>
      <c r="E48" s="52"/>
      <c r="F48" s="53"/>
      <c r="G48" s="53"/>
      <c r="H48" s="21">
        <f t="shared" si="0"/>
        <v>0</v>
      </c>
      <c r="I48" s="34"/>
      <c r="J48" s="33"/>
      <c r="L48" s="148"/>
      <c r="M48" s="144"/>
    </row>
    <row r="49" spans="2:13" x14ac:dyDescent="0.2">
      <c r="B49" s="186"/>
      <c r="C49" s="187"/>
      <c r="D49" s="87"/>
      <c r="E49" s="52"/>
      <c r="F49" s="53"/>
      <c r="G49" s="53"/>
      <c r="H49" s="21">
        <f t="shared" si="0"/>
        <v>0</v>
      </c>
      <c r="I49" s="34"/>
      <c r="J49" s="33"/>
      <c r="L49" s="148"/>
      <c r="M49" s="144"/>
    </row>
    <row r="50" spans="2:13" x14ac:dyDescent="0.2">
      <c r="B50" s="186"/>
      <c r="C50" s="187"/>
      <c r="D50" s="87"/>
      <c r="E50" s="52"/>
      <c r="F50" s="53"/>
      <c r="G50" s="53"/>
      <c r="H50" s="21">
        <f t="shared" si="0"/>
        <v>0</v>
      </c>
      <c r="I50" s="34"/>
      <c r="J50" s="33"/>
      <c r="L50" s="148"/>
      <c r="M50" s="144"/>
    </row>
    <row r="51" spans="2:13" x14ac:dyDescent="0.2">
      <c r="B51" s="186"/>
      <c r="C51" s="187"/>
      <c r="D51" s="87"/>
      <c r="E51" s="52"/>
      <c r="F51" s="53"/>
      <c r="G51" s="53"/>
      <c r="H51" s="21">
        <f t="shared" si="0"/>
        <v>0</v>
      </c>
      <c r="I51" s="34"/>
      <c r="J51" s="33"/>
      <c r="L51" s="148"/>
      <c r="M51" s="144"/>
    </row>
    <row r="52" spans="2:13" x14ac:dyDescent="0.2">
      <c r="B52" s="186"/>
      <c r="C52" s="187"/>
      <c r="D52" s="87"/>
      <c r="E52" s="52"/>
      <c r="F52" s="53"/>
      <c r="G52" s="53"/>
      <c r="H52" s="21">
        <f t="shared" si="0"/>
        <v>0</v>
      </c>
      <c r="I52" s="34"/>
      <c r="J52" s="33"/>
      <c r="L52" s="148"/>
      <c r="M52" s="144"/>
    </row>
    <row r="53" spans="2:13" x14ac:dyDescent="0.2">
      <c r="B53" s="186"/>
      <c r="C53" s="187"/>
      <c r="D53" s="87"/>
      <c r="E53" s="52"/>
      <c r="F53" s="53"/>
      <c r="G53" s="53"/>
      <c r="H53" s="21">
        <f t="shared" si="0"/>
        <v>0</v>
      </c>
      <c r="I53" s="34"/>
      <c r="J53" s="33"/>
      <c r="L53" s="148"/>
      <c r="M53" s="144"/>
    </row>
    <row r="54" spans="2:13" x14ac:dyDescent="0.2">
      <c r="B54" s="186"/>
      <c r="C54" s="187"/>
      <c r="D54" s="87"/>
      <c r="E54" s="52"/>
      <c r="F54" s="53"/>
      <c r="G54" s="53"/>
      <c r="H54" s="21">
        <f t="shared" si="0"/>
        <v>0</v>
      </c>
      <c r="I54" s="34"/>
      <c r="J54" s="33"/>
      <c r="L54" s="148"/>
      <c r="M54" s="144"/>
    </row>
    <row r="55" spans="2:13" x14ac:dyDescent="0.2">
      <c r="B55" s="186"/>
      <c r="C55" s="187"/>
      <c r="D55" s="82"/>
      <c r="E55" s="42"/>
      <c r="F55" s="43"/>
      <c r="G55" s="43"/>
      <c r="H55" s="21">
        <f t="shared" si="0"/>
        <v>0</v>
      </c>
      <c r="I55" s="34"/>
      <c r="J55" s="33"/>
      <c r="L55" s="148"/>
      <c r="M55" s="144"/>
    </row>
    <row r="56" spans="2:13" x14ac:dyDescent="0.2">
      <c r="B56" s="186"/>
      <c r="C56" s="187"/>
      <c r="D56" s="82"/>
      <c r="E56" s="42"/>
      <c r="F56" s="43"/>
      <c r="G56" s="43"/>
      <c r="H56" s="21">
        <f t="shared" si="0"/>
        <v>0</v>
      </c>
      <c r="I56" s="34"/>
      <c r="J56" s="33"/>
      <c r="L56" s="148"/>
      <c r="M56" s="144"/>
    </row>
    <row r="57" spans="2:13" x14ac:dyDescent="0.2">
      <c r="B57" s="186"/>
      <c r="C57" s="187"/>
      <c r="D57" s="82"/>
      <c r="E57" s="42"/>
      <c r="F57" s="43"/>
      <c r="G57" s="43"/>
      <c r="H57" s="21">
        <f t="shared" si="0"/>
        <v>0</v>
      </c>
      <c r="I57" s="34"/>
      <c r="J57" s="33"/>
      <c r="L57" s="148"/>
      <c r="M57" s="144"/>
    </row>
    <row r="58" spans="2:13" x14ac:dyDescent="0.2">
      <c r="B58" s="186"/>
      <c r="C58" s="187"/>
      <c r="D58" s="82"/>
      <c r="E58" s="42"/>
      <c r="F58" s="43"/>
      <c r="G58" s="43"/>
      <c r="H58" s="21">
        <f t="shared" si="0"/>
        <v>0</v>
      </c>
      <c r="I58" s="34"/>
      <c r="J58" s="33"/>
      <c r="L58" s="148"/>
      <c r="M58" s="144"/>
    </row>
    <row r="59" spans="2:13" ht="13.5" thickBot="1" x14ac:dyDescent="0.25">
      <c r="B59" s="186"/>
      <c r="C59" s="187"/>
      <c r="D59" s="82"/>
      <c r="E59" s="42"/>
      <c r="F59" s="43"/>
      <c r="G59" s="43"/>
      <c r="H59" s="21">
        <f t="shared" si="0"/>
        <v>0</v>
      </c>
      <c r="I59" s="34"/>
      <c r="J59" s="33"/>
      <c r="L59" s="148"/>
      <c r="M59" s="144"/>
    </row>
    <row r="60" spans="2:13" ht="13.5" thickBot="1" x14ac:dyDescent="0.25">
      <c r="B60" s="188"/>
      <c r="C60" s="189"/>
      <c r="D60" s="88"/>
      <c r="E60" s="54"/>
      <c r="F60" s="55"/>
      <c r="G60" s="55"/>
      <c r="H60" s="22">
        <f t="shared" si="0"/>
        <v>0</v>
      </c>
      <c r="I60" s="174">
        <f>SUM(H39:H60)</f>
        <v>0</v>
      </c>
      <c r="J60" s="175"/>
      <c r="L60" s="148"/>
      <c r="M60" s="144"/>
    </row>
    <row r="61" spans="2:13" x14ac:dyDescent="0.2">
      <c r="B61" s="228" t="s">
        <v>97</v>
      </c>
      <c r="C61" s="185"/>
      <c r="D61" s="86"/>
      <c r="E61" s="50"/>
      <c r="F61" s="51"/>
      <c r="G61" s="51"/>
      <c r="H61" s="30">
        <f t="shared" si="0"/>
        <v>0</v>
      </c>
      <c r="I61" s="35"/>
      <c r="J61" s="38"/>
      <c r="L61" s="148"/>
      <c r="M61" s="144"/>
    </row>
    <row r="62" spans="2:13" x14ac:dyDescent="0.2">
      <c r="B62" s="186"/>
      <c r="C62" s="187"/>
      <c r="D62" s="87"/>
      <c r="E62" s="52"/>
      <c r="F62" s="53"/>
      <c r="G62" s="53"/>
      <c r="H62" s="21">
        <f t="shared" si="0"/>
        <v>0</v>
      </c>
      <c r="I62" s="35"/>
      <c r="J62" s="38"/>
      <c r="L62" s="148"/>
      <c r="M62" s="144"/>
    </row>
    <row r="63" spans="2:13" x14ac:dyDescent="0.2">
      <c r="B63" s="186"/>
      <c r="C63" s="187"/>
      <c r="D63" s="87"/>
      <c r="E63" s="52"/>
      <c r="F63" s="53"/>
      <c r="G63" s="53"/>
      <c r="H63" s="21">
        <f t="shared" si="0"/>
        <v>0</v>
      </c>
      <c r="I63" s="35"/>
      <c r="J63" s="38"/>
      <c r="L63" s="148"/>
      <c r="M63" s="144"/>
    </row>
    <row r="64" spans="2:13" x14ac:dyDescent="0.2">
      <c r="B64" s="186"/>
      <c r="C64" s="187"/>
      <c r="D64" s="87"/>
      <c r="E64" s="52"/>
      <c r="F64" s="53"/>
      <c r="G64" s="53"/>
      <c r="H64" s="21">
        <f t="shared" si="0"/>
        <v>0</v>
      </c>
      <c r="I64" s="35"/>
      <c r="J64" s="38"/>
      <c r="L64" s="148"/>
      <c r="M64" s="144"/>
    </row>
    <row r="65" spans="2:13" x14ac:dyDescent="0.2">
      <c r="B65" s="186"/>
      <c r="C65" s="187"/>
      <c r="D65" s="87"/>
      <c r="E65" s="52"/>
      <c r="F65" s="53"/>
      <c r="G65" s="53"/>
      <c r="H65" s="21">
        <f t="shared" si="0"/>
        <v>0</v>
      </c>
      <c r="I65" s="35"/>
      <c r="J65" s="38"/>
      <c r="L65" s="148"/>
      <c r="M65" s="144"/>
    </row>
    <row r="66" spans="2:13" x14ac:dyDescent="0.2">
      <c r="B66" s="186"/>
      <c r="C66" s="187"/>
      <c r="D66" s="87"/>
      <c r="E66" s="52"/>
      <c r="F66" s="53"/>
      <c r="G66" s="53"/>
      <c r="H66" s="21">
        <f t="shared" si="0"/>
        <v>0</v>
      </c>
      <c r="I66" s="35"/>
      <c r="J66" s="38"/>
      <c r="L66" s="148"/>
      <c r="M66" s="144"/>
    </row>
    <row r="67" spans="2:13" ht="13.5" thickBot="1" x14ac:dyDescent="0.25">
      <c r="B67" s="186"/>
      <c r="C67" s="187"/>
      <c r="D67" s="87"/>
      <c r="E67" s="52"/>
      <c r="F67" s="53"/>
      <c r="G67" s="53"/>
      <c r="H67" s="21">
        <f t="shared" si="0"/>
        <v>0</v>
      </c>
      <c r="I67" s="35"/>
      <c r="J67" s="38"/>
      <c r="L67" s="148"/>
      <c r="M67" s="144"/>
    </row>
    <row r="68" spans="2:13" ht="13.5" thickBot="1" x14ac:dyDescent="0.25">
      <c r="B68" s="188"/>
      <c r="C68" s="189"/>
      <c r="D68" s="88"/>
      <c r="E68" s="54"/>
      <c r="F68" s="55"/>
      <c r="G68" s="55"/>
      <c r="H68" s="22">
        <f t="shared" si="0"/>
        <v>0</v>
      </c>
      <c r="I68" s="174">
        <f>SUM(H61:H68)</f>
        <v>0</v>
      </c>
      <c r="J68" s="175"/>
      <c r="L68" s="148"/>
      <c r="M68" s="144"/>
    </row>
    <row r="69" spans="2:13" x14ac:dyDescent="0.2">
      <c r="B69" s="228" t="s">
        <v>98</v>
      </c>
      <c r="C69" s="185"/>
      <c r="D69" s="89"/>
      <c r="E69" s="57"/>
      <c r="F69" s="58"/>
      <c r="G69" s="58"/>
      <c r="H69" s="31">
        <f t="shared" si="0"/>
        <v>0</v>
      </c>
      <c r="I69" s="35"/>
      <c r="J69" s="38"/>
      <c r="L69" s="148"/>
      <c r="M69" s="144"/>
    </row>
    <row r="70" spans="2:13" x14ac:dyDescent="0.2">
      <c r="B70" s="186"/>
      <c r="C70" s="187"/>
      <c r="D70" s="90"/>
      <c r="E70" s="59"/>
      <c r="F70" s="60"/>
      <c r="G70" s="60"/>
      <c r="H70" s="30">
        <f t="shared" si="0"/>
        <v>0</v>
      </c>
      <c r="I70" s="35"/>
      <c r="J70" s="38"/>
      <c r="L70" s="148"/>
      <c r="M70" s="144"/>
    </row>
    <row r="71" spans="2:13" x14ac:dyDescent="0.2">
      <c r="B71" s="186"/>
      <c r="C71" s="187"/>
      <c r="D71" s="90"/>
      <c r="E71" s="59"/>
      <c r="F71" s="60"/>
      <c r="G71" s="60"/>
      <c r="H71" s="30">
        <f t="shared" si="0"/>
        <v>0</v>
      </c>
      <c r="I71" s="35"/>
      <c r="J71" s="38"/>
      <c r="L71" s="148"/>
      <c r="M71" s="144"/>
    </row>
    <row r="72" spans="2:13" x14ac:dyDescent="0.2">
      <c r="B72" s="186"/>
      <c r="C72" s="187"/>
      <c r="D72" s="90"/>
      <c r="E72" s="59"/>
      <c r="F72" s="60"/>
      <c r="G72" s="60"/>
      <c r="H72" s="30">
        <f t="shared" si="0"/>
        <v>0</v>
      </c>
      <c r="I72" s="35"/>
      <c r="J72" s="38"/>
      <c r="L72" s="148"/>
      <c r="M72" s="144"/>
    </row>
    <row r="73" spans="2:13" x14ac:dyDescent="0.2">
      <c r="B73" s="186"/>
      <c r="C73" s="187"/>
      <c r="D73" s="90"/>
      <c r="E73" s="59"/>
      <c r="F73" s="60"/>
      <c r="G73" s="60"/>
      <c r="H73" s="30">
        <f t="shared" si="0"/>
        <v>0</v>
      </c>
      <c r="I73" s="35"/>
      <c r="J73" s="38"/>
      <c r="L73" s="148"/>
      <c r="M73" s="144"/>
    </row>
    <row r="74" spans="2:13" x14ac:dyDescent="0.2">
      <c r="B74" s="186"/>
      <c r="C74" s="187"/>
      <c r="D74" s="90"/>
      <c r="E74" s="59"/>
      <c r="F74" s="60"/>
      <c r="G74" s="60"/>
      <c r="H74" s="30">
        <f t="shared" si="0"/>
        <v>0</v>
      </c>
      <c r="I74" s="35"/>
      <c r="J74" s="38"/>
      <c r="L74" s="148"/>
      <c r="M74" s="144"/>
    </row>
    <row r="75" spans="2:13" x14ac:dyDescent="0.2">
      <c r="B75" s="186"/>
      <c r="C75" s="187"/>
      <c r="D75" s="90"/>
      <c r="E75" s="59"/>
      <c r="F75" s="60"/>
      <c r="G75" s="60"/>
      <c r="H75" s="30">
        <f t="shared" ref="H75" si="2">F75*G75</f>
        <v>0</v>
      </c>
      <c r="I75" s="35"/>
      <c r="J75" s="38"/>
      <c r="L75" s="148"/>
      <c r="M75" s="144"/>
    </row>
    <row r="76" spans="2:13" x14ac:dyDescent="0.2">
      <c r="B76" s="186"/>
      <c r="C76" s="187"/>
      <c r="D76" s="90"/>
      <c r="E76" s="59"/>
      <c r="F76" s="60"/>
      <c r="G76" s="60"/>
      <c r="H76" s="30">
        <f t="shared" si="0"/>
        <v>0</v>
      </c>
      <c r="I76" s="35"/>
      <c r="J76" s="38"/>
      <c r="L76" s="148"/>
      <c r="M76" s="144"/>
    </row>
    <row r="77" spans="2:13" x14ac:dyDescent="0.2">
      <c r="B77" s="186"/>
      <c r="C77" s="187"/>
      <c r="D77" s="90"/>
      <c r="E77" s="59"/>
      <c r="F77" s="60"/>
      <c r="G77" s="60"/>
      <c r="H77" s="30">
        <f t="shared" si="0"/>
        <v>0</v>
      </c>
      <c r="I77" s="35"/>
      <c r="J77" s="38"/>
      <c r="L77" s="148"/>
      <c r="M77" s="144"/>
    </row>
    <row r="78" spans="2:13" x14ac:dyDescent="0.2">
      <c r="B78" s="186"/>
      <c r="C78" s="187"/>
      <c r="D78" s="90"/>
      <c r="E78" s="59"/>
      <c r="F78" s="60"/>
      <c r="G78" s="60"/>
      <c r="H78" s="30">
        <f t="shared" si="0"/>
        <v>0</v>
      </c>
      <c r="I78" s="35"/>
      <c r="J78" s="38"/>
      <c r="L78" s="148"/>
      <c r="M78" s="144"/>
    </row>
    <row r="79" spans="2:13" x14ac:dyDescent="0.2">
      <c r="B79" s="186"/>
      <c r="C79" s="187"/>
      <c r="D79" s="90"/>
      <c r="E79" s="59"/>
      <c r="F79" s="60"/>
      <c r="G79" s="60"/>
      <c r="H79" s="30">
        <f t="shared" si="0"/>
        <v>0</v>
      </c>
      <c r="I79" s="35"/>
      <c r="J79" s="38"/>
      <c r="L79" s="148"/>
      <c r="M79" s="145"/>
    </row>
    <row r="80" spans="2:13" x14ac:dyDescent="0.2">
      <c r="B80" s="186"/>
      <c r="C80" s="187"/>
      <c r="D80" s="90"/>
      <c r="E80" s="59"/>
      <c r="F80" s="60"/>
      <c r="G80" s="60"/>
      <c r="H80" s="30">
        <f t="shared" si="0"/>
        <v>0</v>
      </c>
      <c r="I80" s="35"/>
      <c r="J80" s="38"/>
      <c r="L80" s="148"/>
      <c r="M80" s="145"/>
    </row>
    <row r="81" spans="2:13" x14ac:dyDescent="0.2">
      <c r="B81" s="186"/>
      <c r="C81" s="187"/>
      <c r="D81" s="91"/>
      <c r="E81" s="61"/>
      <c r="F81" s="62"/>
      <c r="G81" s="62"/>
      <c r="H81" s="21">
        <f t="shared" si="0"/>
        <v>0</v>
      </c>
      <c r="I81" s="35"/>
      <c r="J81" s="38"/>
      <c r="L81" s="148"/>
      <c r="M81" s="144"/>
    </row>
    <row r="82" spans="2:13" x14ac:dyDescent="0.2">
      <c r="B82" s="186"/>
      <c r="C82" s="187"/>
      <c r="D82" s="91"/>
      <c r="E82" s="61"/>
      <c r="F82" s="62"/>
      <c r="G82" s="62"/>
      <c r="H82" s="21">
        <f t="shared" si="0"/>
        <v>0</v>
      </c>
      <c r="I82" s="35"/>
      <c r="J82" s="38"/>
      <c r="L82" s="148"/>
      <c r="M82" s="144"/>
    </row>
    <row r="83" spans="2:13" x14ac:dyDescent="0.2">
      <c r="B83" s="186"/>
      <c r="C83" s="187"/>
      <c r="D83" s="91"/>
      <c r="E83" s="61"/>
      <c r="F83" s="62"/>
      <c r="G83" s="62"/>
      <c r="H83" s="21">
        <f t="shared" si="0"/>
        <v>0</v>
      </c>
      <c r="I83" s="35"/>
      <c r="J83" s="38"/>
      <c r="L83" s="148"/>
      <c r="M83" s="144"/>
    </row>
    <row r="84" spans="2:13" x14ac:dyDescent="0.2">
      <c r="B84" s="186"/>
      <c r="C84" s="187"/>
      <c r="D84" s="91"/>
      <c r="E84" s="61"/>
      <c r="F84" s="62"/>
      <c r="G84" s="62"/>
      <c r="H84" s="21">
        <f t="shared" si="0"/>
        <v>0</v>
      </c>
      <c r="I84" s="35"/>
      <c r="J84" s="38"/>
      <c r="L84" s="148"/>
      <c r="M84" s="145"/>
    </row>
    <row r="85" spans="2:13" x14ac:dyDescent="0.2">
      <c r="B85" s="186"/>
      <c r="C85" s="187"/>
      <c r="D85" s="91"/>
      <c r="E85" s="61"/>
      <c r="F85" s="62"/>
      <c r="G85" s="62"/>
      <c r="H85" s="21">
        <f t="shared" si="0"/>
        <v>0</v>
      </c>
      <c r="I85" s="35"/>
      <c r="J85" s="38"/>
      <c r="L85" s="148"/>
      <c r="M85" s="144"/>
    </row>
    <row r="86" spans="2:13" x14ac:dyDescent="0.2">
      <c r="B86" s="186"/>
      <c r="C86" s="187"/>
      <c r="D86" s="91"/>
      <c r="E86" s="61"/>
      <c r="F86" s="62"/>
      <c r="G86" s="62"/>
      <c r="H86" s="21">
        <f t="shared" si="0"/>
        <v>0</v>
      </c>
      <c r="I86" s="35"/>
      <c r="J86" s="38"/>
      <c r="L86" s="148"/>
      <c r="M86" s="144"/>
    </row>
    <row r="87" spans="2:13" x14ac:dyDescent="0.2">
      <c r="B87" s="186"/>
      <c r="C87" s="187"/>
      <c r="D87" s="91"/>
      <c r="E87" s="61"/>
      <c r="F87" s="62"/>
      <c r="G87" s="62"/>
      <c r="H87" s="21">
        <f t="shared" si="0"/>
        <v>0</v>
      </c>
      <c r="I87" s="35"/>
      <c r="J87" s="38"/>
      <c r="L87" s="148"/>
      <c r="M87" s="144"/>
    </row>
    <row r="88" spans="2:13" x14ac:dyDescent="0.2">
      <c r="B88" s="186"/>
      <c r="C88" s="187"/>
      <c r="D88" s="91"/>
      <c r="E88" s="61"/>
      <c r="F88" s="61"/>
      <c r="G88" s="62"/>
      <c r="H88" s="21">
        <f t="shared" si="0"/>
        <v>0</v>
      </c>
      <c r="I88" s="35"/>
      <c r="J88" s="38"/>
      <c r="L88" s="148"/>
      <c r="M88" s="144"/>
    </row>
    <row r="89" spans="2:13" x14ac:dyDescent="0.2">
      <c r="B89" s="186"/>
      <c r="C89" s="187"/>
      <c r="D89" s="92"/>
      <c r="E89" s="63"/>
      <c r="F89" s="64"/>
      <c r="G89" s="64"/>
      <c r="H89" s="21">
        <f t="shared" si="0"/>
        <v>0</v>
      </c>
      <c r="I89" s="35"/>
      <c r="J89" s="38"/>
      <c r="L89" s="148"/>
      <c r="M89" s="144"/>
    </row>
    <row r="90" spans="2:13" x14ac:dyDescent="0.2">
      <c r="B90" s="186"/>
      <c r="C90" s="187"/>
      <c r="D90" s="92"/>
      <c r="E90" s="63"/>
      <c r="F90" s="64"/>
      <c r="G90" s="64"/>
      <c r="H90" s="21">
        <f t="shared" si="0"/>
        <v>0</v>
      </c>
      <c r="I90" s="35"/>
      <c r="J90" s="38"/>
      <c r="L90" s="148"/>
      <c r="M90" s="144"/>
    </row>
    <row r="91" spans="2:13" x14ac:dyDescent="0.2">
      <c r="B91" s="186"/>
      <c r="C91" s="187"/>
      <c r="D91" s="92"/>
      <c r="E91" s="63"/>
      <c r="F91" s="64"/>
      <c r="G91" s="64"/>
      <c r="H91" s="21">
        <f t="shared" si="0"/>
        <v>0</v>
      </c>
      <c r="I91" s="35"/>
      <c r="J91" s="38"/>
      <c r="L91" s="148"/>
      <c r="M91" s="144"/>
    </row>
    <row r="92" spans="2:13" x14ac:dyDescent="0.2">
      <c r="B92" s="186"/>
      <c r="C92" s="187"/>
      <c r="D92" s="92"/>
      <c r="E92" s="63"/>
      <c r="F92" s="64"/>
      <c r="G92" s="64"/>
      <c r="H92" s="21">
        <f t="shared" si="0"/>
        <v>0</v>
      </c>
      <c r="I92" s="35"/>
      <c r="J92" s="38"/>
      <c r="L92" s="148"/>
      <c r="M92" s="144"/>
    </row>
    <row r="93" spans="2:13" x14ac:dyDescent="0.2">
      <c r="B93" s="186"/>
      <c r="C93" s="187"/>
      <c r="D93" s="92"/>
      <c r="E93" s="63"/>
      <c r="F93" s="64"/>
      <c r="G93" s="64"/>
      <c r="H93" s="21">
        <f t="shared" si="0"/>
        <v>0</v>
      </c>
      <c r="I93" s="35"/>
      <c r="J93" s="38"/>
      <c r="L93" s="148"/>
      <c r="M93" s="144"/>
    </row>
    <row r="94" spans="2:13" x14ac:dyDescent="0.2">
      <c r="B94" s="186"/>
      <c r="C94" s="187"/>
      <c r="D94" s="92"/>
      <c r="E94" s="63"/>
      <c r="F94" s="64"/>
      <c r="G94" s="64"/>
      <c r="H94" s="21">
        <f t="shared" si="0"/>
        <v>0</v>
      </c>
      <c r="I94" s="35"/>
      <c r="J94" s="38"/>
      <c r="L94" s="148"/>
      <c r="M94" s="144"/>
    </row>
    <row r="95" spans="2:13" ht="13.5" thickBot="1" x14ac:dyDescent="0.25">
      <c r="B95" s="186"/>
      <c r="C95" s="187"/>
      <c r="D95" s="92"/>
      <c r="E95" s="63"/>
      <c r="F95" s="64"/>
      <c r="G95" s="64"/>
      <c r="H95" s="21">
        <f t="shared" si="0"/>
        <v>0</v>
      </c>
      <c r="I95" s="35"/>
      <c r="J95" s="38"/>
      <c r="L95" s="148"/>
      <c r="M95" s="144"/>
    </row>
    <row r="96" spans="2:13" ht="13.5" thickBot="1" x14ac:dyDescent="0.25">
      <c r="B96" s="188"/>
      <c r="C96" s="189"/>
      <c r="D96" s="93"/>
      <c r="E96" s="65"/>
      <c r="F96" s="66"/>
      <c r="G96" s="66"/>
      <c r="H96" s="22">
        <f t="shared" si="0"/>
        <v>0</v>
      </c>
      <c r="I96" s="174">
        <f>SUM(H69:H96)</f>
        <v>0</v>
      </c>
      <c r="J96" s="175"/>
      <c r="L96" s="148"/>
      <c r="M96" s="144"/>
    </row>
    <row r="97" spans="2:13" x14ac:dyDescent="0.2">
      <c r="B97" s="229" t="s">
        <v>99</v>
      </c>
      <c r="C97" s="190"/>
      <c r="D97" s="94"/>
      <c r="E97" s="68"/>
      <c r="F97" s="69"/>
      <c r="G97" s="69"/>
      <c r="H97" s="31">
        <f t="shared" si="0"/>
        <v>0</v>
      </c>
      <c r="I97" s="35"/>
      <c r="J97" s="38"/>
      <c r="L97" s="148"/>
      <c r="M97" s="144"/>
    </row>
    <row r="98" spans="2:13" x14ac:dyDescent="0.2">
      <c r="B98" s="204"/>
      <c r="C98" s="205"/>
      <c r="D98" s="87"/>
      <c r="E98" s="70"/>
      <c r="F98" s="53"/>
      <c r="G98" s="53"/>
      <c r="H98" s="21">
        <f t="shared" ref="H98:H100" si="3">F98*G98</f>
        <v>0</v>
      </c>
      <c r="I98" s="35"/>
      <c r="J98" s="38"/>
      <c r="L98" s="148"/>
      <c r="M98" s="144"/>
    </row>
    <row r="99" spans="2:13" x14ac:dyDescent="0.2">
      <c r="B99" s="204"/>
      <c r="C99" s="205"/>
      <c r="D99" s="87"/>
      <c r="E99" s="70"/>
      <c r="F99" s="53"/>
      <c r="G99" s="53"/>
      <c r="H99" s="21">
        <f t="shared" si="3"/>
        <v>0</v>
      </c>
      <c r="I99" s="35"/>
      <c r="J99" s="38"/>
      <c r="L99" s="148"/>
      <c r="M99" s="144"/>
    </row>
    <row r="100" spans="2:13" x14ac:dyDescent="0.2">
      <c r="B100" s="204"/>
      <c r="C100" s="205"/>
      <c r="D100" s="87"/>
      <c r="E100" s="70"/>
      <c r="F100" s="53"/>
      <c r="G100" s="53"/>
      <c r="H100" s="21">
        <f t="shared" si="3"/>
        <v>0</v>
      </c>
      <c r="I100" s="35"/>
      <c r="J100" s="38"/>
      <c r="L100" s="148"/>
      <c r="M100" s="144"/>
    </row>
    <row r="101" spans="2:13" x14ac:dyDescent="0.2">
      <c r="B101" s="191"/>
      <c r="C101" s="192"/>
      <c r="D101" s="87"/>
      <c r="E101" s="70"/>
      <c r="F101" s="53"/>
      <c r="G101" s="53"/>
      <c r="H101" s="21">
        <f t="shared" si="0"/>
        <v>0</v>
      </c>
      <c r="I101" s="35"/>
      <c r="J101" s="38"/>
      <c r="L101" s="148"/>
      <c r="M101" s="144"/>
    </row>
    <row r="102" spans="2:13" x14ac:dyDescent="0.2">
      <c r="B102" s="191"/>
      <c r="C102" s="192"/>
      <c r="D102" s="87"/>
      <c r="E102" s="52"/>
      <c r="F102" s="53"/>
      <c r="G102" s="53"/>
      <c r="H102" s="21">
        <f t="shared" si="0"/>
        <v>0</v>
      </c>
      <c r="I102" s="35"/>
      <c r="J102" s="38"/>
      <c r="L102" s="148"/>
      <c r="M102" s="144"/>
    </row>
    <row r="103" spans="2:13" ht="13.5" thickBot="1" x14ac:dyDescent="0.25">
      <c r="B103" s="191"/>
      <c r="C103" s="192"/>
      <c r="D103" s="87"/>
      <c r="E103" s="52"/>
      <c r="F103" s="53"/>
      <c r="G103" s="53"/>
      <c r="H103" s="21">
        <f t="shared" si="0"/>
        <v>0</v>
      </c>
      <c r="I103" s="35"/>
      <c r="J103" s="38"/>
      <c r="L103" s="148"/>
      <c r="M103" s="144"/>
    </row>
    <row r="104" spans="2:13" ht="13.5" thickBot="1" x14ac:dyDescent="0.25">
      <c r="B104" s="193"/>
      <c r="C104" s="194"/>
      <c r="D104" s="88"/>
      <c r="E104" s="54"/>
      <c r="F104" s="55"/>
      <c r="G104" s="55"/>
      <c r="H104" s="32">
        <f t="shared" si="0"/>
        <v>0</v>
      </c>
      <c r="I104" s="174">
        <f>SUM(H97:H104)</f>
        <v>0</v>
      </c>
      <c r="J104" s="175"/>
      <c r="L104" s="148"/>
      <c r="M104" s="144"/>
    </row>
    <row r="105" spans="2:13" x14ac:dyDescent="0.2">
      <c r="B105" s="229" t="s">
        <v>100</v>
      </c>
      <c r="C105" s="190"/>
      <c r="D105" s="89"/>
      <c r="E105" s="57"/>
      <c r="F105" s="58"/>
      <c r="G105" s="58"/>
      <c r="H105" s="31">
        <f t="shared" si="0"/>
        <v>0</v>
      </c>
      <c r="I105" s="35"/>
      <c r="J105" s="38"/>
      <c r="L105" s="148"/>
      <c r="M105" s="144"/>
    </row>
    <row r="106" spans="2:13" x14ac:dyDescent="0.2">
      <c r="B106" s="191"/>
      <c r="C106" s="192"/>
      <c r="D106" s="91"/>
      <c r="E106" s="61"/>
      <c r="F106" s="62"/>
      <c r="G106" s="62"/>
      <c r="H106" s="21">
        <f t="shared" si="0"/>
        <v>0</v>
      </c>
      <c r="I106" s="35"/>
      <c r="J106" s="38"/>
      <c r="L106" s="148"/>
      <c r="M106" s="144"/>
    </row>
    <row r="107" spans="2:13" x14ac:dyDescent="0.2">
      <c r="B107" s="191"/>
      <c r="C107" s="192"/>
      <c r="D107" s="91"/>
      <c r="E107" s="61"/>
      <c r="F107" s="62"/>
      <c r="G107" s="62"/>
      <c r="H107" s="21">
        <f t="shared" ref="H107:H109" si="4">F107*G107</f>
        <v>0</v>
      </c>
      <c r="I107" s="35"/>
      <c r="J107" s="38"/>
      <c r="L107" s="148"/>
      <c r="M107" s="144"/>
    </row>
    <row r="108" spans="2:13" x14ac:dyDescent="0.2">
      <c r="B108" s="191"/>
      <c r="C108" s="192"/>
      <c r="D108" s="91"/>
      <c r="E108" s="61"/>
      <c r="F108" s="62"/>
      <c r="G108" s="62"/>
      <c r="H108" s="21">
        <f t="shared" si="4"/>
        <v>0</v>
      </c>
      <c r="I108" s="35"/>
      <c r="J108" s="38"/>
      <c r="L108" s="148"/>
      <c r="M108" s="144"/>
    </row>
    <row r="109" spans="2:13" x14ac:dyDescent="0.2">
      <c r="B109" s="191"/>
      <c r="C109" s="192"/>
      <c r="D109" s="91"/>
      <c r="E109" s="61"/>
      <c r="F109" s="62"/>
      <c r="G109" s="62"/>
      <c r="H109" s="21">
        <f t="shared" si="4"/>
        <v>0</v>
      </c>
      <c r="I109" s="35"/>
      <c r="J109" s="38"/>
      <c r="L109" s="148"/>
      <c r="M109" s="144"/>
    </row>
    <row r="110" spans="2:13" x14ac:dyDescent="0.2">
      <c r="B110" s="191"/>
      <c r="C110" s="192"/>
      <c r="D110" s="91"/>
      <c r="E110" s="61"/>
      <c r="F110" s="62"/>
      <c r="G110" s="62"/>
      <c r="H110" s="21">
        <f t="shared" si="0"/>
        <v>0</v>
      </c>
      <c r="I110" s="35"/>
      <c r="J110" s="38"/>
      <c r="L110" s="148"/>
      <c r="M110" s="144"/>
    </row>
    <row r="111" spans="2:13" ht="13.5" thickBot="1" x14ac:dyDescent="0.25">
      <c r="B111" s="191"/>
      <c r="C111" s="192"/>
      <c r="D111" s="91"/>
      <c r="E111" s="61"/>
      <c r="F111" s="62"/>
      <c r="G111" s="62"/>
      <c r="H111" s="21">
        <f t="shared" si="0"/>
        <v>0</v>
      </c>
      <c r="I111" s="35"/>
      <c r="J111" s="38"/>
      <c r="L111" s="148"/>
      <c r="M111" s="144"/>
    </row>
    <row r="112" spans="2:13" ht="13.5" thickBot="1" x14ac:dyDescent="0.25">
      <c r="B112" s="193"/>
      <c r="C112" s="194"/>
      <c r="D112" s="93"/>
      <c r="E112" s="71"/>
      <c r="F112" s="66"/>
      <c r="G112" s="66"/>
      <c r="H112" s="32">
        <f t="shared" si="0"/>
        <v>0</v>
      </c>
      <c r="I112" s="174">
        <f>SUM(H105:H112)</f>
        <v>0</v>
      </c>
      <c r="J112" s="175"/>
      <c r="L112" s="148"/>
      <c r="M112" s="144"/>
    </row>
    <row r="113" spans="2:13" x14ac:dyDescent="0.2">
      <c r="B113" s="229" t="s">
        <v>101</v>
      </c>
      <c r="C113" s="190"/>
      <c r="D113" s="94"/>
      <c r="E113" s="67"/>
      <c r="F113" s="69"/>
      <c r="G113" s="69"/>
      <c r="H113" s="31">
        <f t="shared" si="0"/>
        <v>0</v>
      </c>
      <c r="I113" s="35"/>
      <c r="J113" s="38"/>
      <c r="L113" s="148"/>
      <c r="M113" s="144"/>
    </row>
    <row r="114" spans="2:13" x14ac:dyDescent="0.2">
      <c r="B114" s="204"/>
      <c r="C114" s="205"/>
      <c r="D114" s="87"/>
      <c r="E114" s="52"/>
      <c r="F114" s="53"/>
      <c r="G114" s="53"/>
      <c r="H114" s="21">
        <f t="shared" si="0"/>
        <v>0</v>
      </c>
      <c r="I114" s="35"/>
      <c r="J114" s="38"/>
      <c r="L114" s="148"/>
      <c r="M114" s="144"/>
    </row>
    <row r="115" spans="2:13" x14ac:dyDescent="0.2">
      <c r="B115" s="191"/>
      <c r="C115" s="192"/>
      <c r="D115" s="87"/>
      <c r="E115" s="52"/>
      <c r="F115" s="53"/>
      <c r="G115" s="53"/>
      <c r="H115" s="21">
        <f t="shared" si="0"/>
        <v>0</v>
      </c>
      <c r="I115" s="35"/>
      <c r="J115" s="38"/>
      <c r="L115" s="148"/>
      <c r="M115" s="144"/>
    </row>
    <row r="116" spans="2:13" ht="13.5" thickBot="1" x14ac:dyDescent="0.25">
      <c r="B116" s="191"/>
      <c r="C116" s="192"/>
      <c r="D116" s="87"/>
      <c r="E116" s="52"/>
      <c r="F116" s="53"/>
      <c r="G116" s="53"/>
      <c r="H116" s="21">
        <f t="shared" si="0"/>
        <v>0</v>
      </c>
      <c r="I116" s="35"/>
      <c r="J116" s="38"/>
      <c r="L116" s="148"/>
      <c r="M116" s="144"/>
    </row>
    <row r="117" spans="2:13" ht="13.5" thickBot="1" x14ac:dyDescent="0.25">
      <c r="B117" s="193"/>
      <c r="C117" s="194"/>
      <c r="D117" s="88"/>
      <c r="E117" s="54"/>
      <c r="F117" s="55"/>
      <c r="G117" s="55"/>
      <c r="H117" s="32">
        <f t="shared" si="0"/>
        <v>0</v>
      </c>
      <c r="I117" s="174">
        <f>SUM(H113:H117)</f>
        <v>0</v>
      </c>
      <c r="J117" s="175"/>
      <c r="L117" s="148"/>
      <c r="M117" s="144"/>
    </row>
    <row r="118" spans="2:13" x14ac:dyDescent="0.2">
      <c r="B118" s="229" t="s">
        <v>102</v>
      </c>
      <c r="C118" s="190"/>
      <c r="D118" s="89"/>
      <c r="E118" s="57"/>
      <c r="F118" s="58"/>
      <c r="G118" s="58"/>
      <c r="H118" s="31">
        <f t="shared" si="0"/>
        <v>0</v>
      </c>
      <c r="I118" s="35"/>
      <c r="J118" s="38"/>
      <c r="L118" s="148"/>
      <c r="M118" s="144"/>
    </row>
    <row r="119" spans="2:13" x14ac:dyDescent="0.2">
      <c r="B119" s="191"/>
      <c r="C119" s="192"/>
      <c r="D119" s="91"/>
      <c r="E119" s="61"/>
      <c r="F119" s="62"/>
      <c r="G119" s="62"/>
      <c r="H119" s="21">
        <f t="shared" si="0"/>
        <v>0</v>
      </c>
      <c r="I119" s="35"/>
      <c r="J119" s="38"/>
      <c r="L119" s="148"/>
      <c r="M119" s="144"/>
    </row>
    <row r="120" spans="2:13" x14ac:dyDescent="0.2">
      <c r="B120" s="191"/>
      <c r="C120" s="192"/>
      <c r="D120" s="91"/>
      <c r="E120" s="61"/>
      <c r="F120" s="62"/>
      <c r="G120" s="62"/>
      <c r="H120" s="21">
        <f t="shared" si="0"/>
        <v>0</v>
      </c>
      <c r="I120" s="35"/>
      <c r="J120" s="38"/>
      <c r="L120" s="148"/>
      <c r="M120" s="144"/>
    </row>
    <row r="121" spans="2:13" x14ac:dyDescent="0.2">
      <c r="B121" s="191"/>
      <c r="C121" s="192"/>
      <c r="D121" s="91"/>
      <c r="E121" s="61"/>
      <c r="F121" s="62"/>
      <c r="G121" s="62"/>
      <c r="H121" s="21">
        <f t="shared" si="0"/>
        <v>0</v>
      </c>
      <c r="I121" s="35"/>
      <c r="J121" s="38"/>
      <c r="L121" s="148"/>
      <c r="M121" s="144"/>
    </row>
    <row r="122" spans="2:13" x14ac:dyDescent="0.2">
      <c r="B122" s="191"/>
      <c r="C122" s="192"/>
      <c r="D122" s="91"/>
      <c r="E122" s="61"/>
      <c r="F122" s="62"/>
      <c r="G122" s="62"/>
      <c r="H122" s="21">
        <f t="shared" si="0"/>
        <v>0</v>
      </c>
      <c r="I122" s="35"/>
      <c r="J122" s="38"/>
      <c r="L122" s="148"/>
      <c r="M122" s="144"/>
    </row>
    <row r="123" spans="2:13" x14ac:dyDescent="0.2">
      <c r="B123" s="191"/>
      <c r="C123" s="192"/>
      <c r="D123" s="91"/>
      <c r="E123" s="61"/>
      <c r="F123" s="62"/>
      <c r="G123" s="62"/>
      <c r="H123" s="21">
        <f t="shared" si="0"/>
        <v>0</v>
      </c>
      <c r="I123" s="35"/>
      <c r="J123" s="38"/>
      <c r="L123" s="148"/>
      <c r="M123" s="144"/>
    </row>
    <row r="124" spans="2:13" x14ac:dyDescent="0.2">
      <c r="B124" s="191"/>
      <c r="C124" s="192"/>
      <c r="D124" s="91"/>
      <c r="E124" s="61"/>
      <c r="F124" s="62"/>
      <c r="G124" s="62"/>
      <c r="H124" s="21">
        <f t="shared" si="0"/>
        <v>0</v>
      </c>
      <c r="I124" s="35"/>
      <c r="J124" s="38"/>
      <c r="L124" s="148"/>
      <c r="M124" s="144"/>
    </row>
    <row r="125" spans="2:13" ht="13.5" thickBot="1" x14ac:dyDescent="0.25">
      <c r="B125" s="191"/>
      <c r="C125" s="192"/>
      <c r="D125" s="91"/>
      <c r="E125" s="61"/>
      <c r="F125" s="62"/>
      <c r="G125" s="62"/>
      <c r="H125" s="21">
        <f t="shared" si="0"/>
        <v>0</v>
      </c>
      <c r="I125" s="35"/>
      <c r="J125" s="38"/>
      <c r="L125" s="148"/>
      <c r="M125" s="144"/>
    </row>
    <row r="126" spans="2:13" ht="13.5" thickBot="1" x14ac:dyDescent="0.25">
      <c r="B126" s="193"/>
      <c r="C126" s="194"/>
      <c r="D126" s="93"/>
      <c r="E126" s="65"/>
      <c r="F126" s="66"/>
      <c r="G126" s="66"/>
      <c r="H126" s="32">
        <f t="shared" si="0"/>
        <v>0</v>
      </c>
      <c r="I126" s="174">
        <f>SUM(H118:H126)</f>
        <v>0</v>
      </c>
      <c r="J126" s="175"/>
      <c r="L126" s="148"/>
      <c r="M126" s="144"/>
    </row>
    <row r="127" spans="2:13" x14ac:dyDescent="0.2">
      <c r="B127" s="229" t="s">
        <v>103</v>
      </c>
      <c r="C127" s="190"/>
      <c r="D127" s="94"/>
      <c r="E127" s="67"/>
      <c r="F127" s="69"/>
      <c r="G127" s="69"/>
      <c r="H127" s="31">
        <f t="shared" si="0"/>
        <v>0</v>
      </c>
      <c r="I127" s="35"/>
      <c r="J127" s="38"/>
      <c r="L127" s="148"/>
      <c r="M127" s="144"/>
    </row>
    <row r="128" spans="2:13" ht="13.5" thickBot="1" x14ac:dyDescent="0.25">
      <c r="B128" s="191"/>
      <c r="C128" s="192"/>
      <c r="D128" s="87"/>
      <c r="E128" s="52"/>
      <c r="F128" s="53"/>
      <c r="G128" s="53"/>
      <c r="H128" s="21">
        <f t="shared" si="0"/>
        <v>0</v>
      </c>
      <c r="I128" s="35"/>
      <c r="J128" s="38"/>
      <c r="L128" s="148"/>
      <c r="M128" s="144"/>
    </row>
    <row r="129" spans="2:13" ht="13.5" thickBot="1" x14ac:dyDescent="0.25">
      <c r="B129" s="193"/>
      <c r="C129" s="194"/>
      <c r="D129" s="88"/>
      <c r="E129" s="54"/>
      <c r="F129" s="55"/>
      <c r="G129" s="55"/>
      <c r="H129" s="32">
        <f t="shared" si="0"/>
        <v>0</v>
      </c>
      <c r="I129" s="174">
        <f>SUM(H127:H129)</f>
        <v>0</v>
      </c>
      <c r="J129" s="175"/>
      <c r="L129" s="148"/>
      <c r="M129" s="144"/>
    </row>
    <row r="130" spans="2:13" x14ac:dyDescent="0.2">
      <c r="B130" s="230" t="s">
        <v>104</v>
      </c>
      <c r="C130" s="197"/>
      <c r="D130" s="89"/>
      <c r="E130" s="57"/>
      <c r="F130" s="56"/>
      <c r="G130" s="58"/>
      <c r="H130" s="31">
        <f t="shared" si="0"/>
        <v>0</v>
      </c>
      <c r="I130" s="19"/>
      <c r="J130" s="20"/>
      <c r="L130" s="148"/>
      <c r="M130" s="144"/>
    </row>
    <row r="131" spans="2:13" ht="13.5" thickBot="1" x14ac:dyDescent="0.25">
      <c r="B131" s="198"/>
      <c r="C131" s="199"/>
      <c r="D131" s="91"/>
      <c r="E131" s="61"/>
      <c r="F131" s="62"/>
      <c r="G131" s="62"/>
      <c r="H131" s="21">
        <f>F131*G131</f>
        <v>0</v>
      </c>
      <c r="I131" s="19"/>
      <c r="J131" s="20"/>
      <c r="L131" s="148"/>
      <c r="M131" s="144"/>
    </row>
    <row r="132" spans="2:13" ht="13.5" thickBot="1" x14ac:dyDescent="0.25">
      <c r="B132" s="200"/>
      <c r="C132" s="201"/>
      <c r="D132" s="93"/>
      <c r="E132" s="65"/>
      <c r="F132" s="66"/>
      <c r="G132" s="66"/>
      <c r="H132" s="32">
        <f>F132*G132</f>
        <v>0</v>
      </c>
      <c r="I132" s="174">
        <f>SUM(H130:H132)</f>
        <v>0</v>
      </c>
      <c r="J132" s="175"/>
      <c r="L132" s="148"/>
      <c r="M132" s="144"/>
    </row>
    <row r="133" spans="2:13" ht="13.5" thickBot="1" x14ac:dyDescent="0.25">
      <c r="F133" s="34"/>
      <c r="G133" s="34"/>
      <c r="H133" s="35"/>
      <c r="I133" s="35"/>
      <c r="J133" s="38"/>
      <c r="L133" s="148"/>
      <c r="M133" s="144"/>
    </row>
    <row r="134" spans="2:13" ht="13.5" thickBot="1" x14ac:dyDescent="0.25">
      <c r="B134" s="74" t="s">
        <v>12</v>
      </c>
      <c r="C134" s="75"/>
      <c r="D134" s="95"/>
      <c r="E134" s="75"/>
      <c r="F134" s="76"/>
      <c r="G134" s="77"/>
      <c r="H134" s="78">
        <f>SUM(H6:H132)</f>
        <v>0</v>
      </c>
      <c r="I134" s="174">
        <f>SUM(J38+I60+I68+I96+I104+I112+I117+I126+I129+I132)</f>
        <v>0</v>
      </c>
      <c r="J134" s="176"/>
      <c r="L134" s="148"/>
      <c r="M134" s="144"/>
    </row>
    <row r="135" spans="2:13" x14ac:dyDescent="0.2">
      <c r="L135" s="39"/>
    </row>
    <row r="136" spans="2:13" x14ac:dyDescent="0.2">
      <c r="F136" s="34"/>
      <c r="J136" s="36"/>
      <c r="L136" s="39"/>
    </row>
    <row r="137" spans="2:13" x14ac:dyDescent="0.2">
      <c r="F137" s="40"/>
      <c r="L137" s="39"/>
    </row>
    <row r="138" spans="2:13" x14ac:dyDescent="0.2">
      <c r="F138" s="41"/>
    </row>
  </sheetData>
  <sheetProtection password="DF86" sheet="1" objects="1" scenarios="1" formatColumns="0" formatRows="0"/>
  <mergeCells count="24">
    <mergeCell ref="I68:J68"/>
    <mergeCell ref="B69:C96"/>
    <mergeCell ref="I96:J96"/>
    <mergeCell ref="I134:J134"/>
    <mergeCell ref="B118:C126"/>
    <mergeCell ref="I126:J126"/>
    <mergeCell ref="B127:C129"/>
    <mergeCell ref="I129:J129"/>
    <mergeCell ref="B130:C132"/>
    <mergeCell ref="I132:J132"/>
    <mergeCell ref="I60:J60"/>
    <mergeCell ref="B3:C3"/>
    <mergeCell ref="I3:J3"/>
    <mergeCell ref="I117:J117"/>
    <mergeCell ref="I112:J112"/>
    <mergeCell ref="B97:C104"/>
    <mergeCell ref="I104:J104"/>
    <mergeCell ref="B105:C112"/>
    <mergeCell ref="B113:C117"/>
    <mergeCell ref="B6:B38"/>
    <mergeCell ref="C29:C33"/>
    <mergeCell ref="C34:C38"/>
    <mergeCell ref="B39:C60"/>
    <mergeCell ref="B61:C6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38"/>
  <sheetViews>
    <sheetView zoomScale="70" zoomScaleNormal="70" workbookViewId="0">
      <pane ySplit="5" topLeftCell="A6" activePane="bottomLeft" state="frozenSplit"/>
      <selection pane="bottomLeft" activeCell="D70" sqref="D70"/>
    </sheetView>
  </sheetViews>
  <sheetFormatPr baseColWidth="10" defaultColWidth="9.140625" defaultRowHeight="12.75" outlineLevelCol="1" x14ac:dyDescent="0.2"/>
  <cols>
    <col min="1" max="1" width="3" style="8" customWidth="1"/>
    <col min="2" max="2" width="16.7109375" style="8" customWidth="1"/>
    <col min="3" max="3" width="27.140625" style="8" customWidth="1"/>
    <col min="4" max="4" width="42.7109375" style="81" customWidth="1"/>
    <col min="5" max="5" width="16.85546875" style="8" customWidth="1"/>
    <col min="6" max="6" width="13" style="8" customWidth="1"/>
    <col min="7" max="7" width="12.5703125" style="8" customWidth="1"/>
    <col min="8" max="8" width="15.7109375" style="8" customWidth="1"/>
    <col min="9" max="9" width="13.85546875" style="8" customWidth="1"/>
    <col min="10" max="10" width="15.42578125" style="23" customWidth="1"/>
    <col min="11" max="11" width="3.7109375" style="24" customWidth="1"/>
    <col min="12" max="12" width="50.7109375" style="8" customWidth="1" outlineLevel="1"/>
    <col min="13" max="13" width="50.7109375" style="140" customWidth="1" outlineLevel="1"/>
    <col min="14" max="16384" width="9.140625" style="8"/>
  </cols>
  <sheetData>
    <row r="2" spans="2:13" ht="15" x14ac:dyDescent="0.2">
      <c r="B2" s="80" t="s">
        <v>37</v>
      </c>
      <c r="I2" s="80"/>
      <c r="J2" s="39"/>
      <c r="K2" s="150"/>
      <c r="L2" s="39"/>
      <c r="M2" s="8"/>
    </row>
    <row r="3" spans="2:13" ht="15" x14ac:dyDescent="0.2">
      <c r="B3" s="202" t="s">
        <v>90</v>
      </c>
      <c r="C3" s="203"/>
      <c r="D3" s="79" t="s">
        <v>39</v>
      </c>
      <c r="I3" s="195"/>
      <c r="J3" s="196"/>
      <c r="K3" s="80"/>
      <c r="L3" s="39"/>
      <c r="M3" s="8"/>
    </row>
    <row r="5" spans="2:13" ht="25.5" x14ac:dyDescent="0.2">
      <c r="B5" s="16" t="s">
        <v>4</v>
      </c>
      <c r="C5" s="16" t="s">
        <v>5</v>
      </c>
      <c r="D5" s="17" t="s">
        <v>6</v>
      </c>
      <c r="E5" s="17" t="s">
        <v>8</v>
      </c>
      <c r="F5" s="17" t="s">
        <v>3</v>
      </c>
      <c r="G5" s="12" t="s">
        <v>7</v>
      </c>
      <c r="H5" s="18" t="s">
        <v>9</v>
      </c>
      <c r="I5" s="18" t="s">
        <v>10</v>
      </c>
      <c r="J5" s="17" t="s">
        <v>11</v>
      </c>
      <c r="L5" s="146" t="s">
        <v>35</v>
      </c>
      <c r="M5" s="141" t="s">
        <v>66</v>
      </c>
    </row>
    <row r="6" spans="2:13" ht="30" customHeight="1" x14ac:dyDescent="0.2">
      <c r="B6" s="177" t="s">
        <v>34</v>
      </c>
      <c r="C6" s="149" t="str">
        <f>'Memoria Aporte FIA al Ejecutor'!C6</f>
        <v>Coordinador Principal: indicar nombre aquí</v>
      </c>
      <c r="D6" s="82"/>
      <c r="E6" s="15"/>
      <c r="F6" s="43"/>
      <c r="G6" s="43"/>
      <c r="H6" s="21">
        <f t="shared" ref="H6:H130" si="0">F6*G6</f>
        <v>0</v>
      </c>
      <c r="I6" s="21">
        <f>H6</f>
        <v>0</v>
      </c>
      <c r="J6" s="33"/>
      <c r="L6" s="147"/>
      <c r="M6" s="142"/>
    </row>
    <row r="7" spans="2:13" ht="30" customHeight="1" x14ac:dyDescent="0.2">
      <c r="B7" s="178"/>
      <c r="C7" s="149" t="str">
        <f>'Memoria Aporte FIA al Ejecutor'!C7</f>
        <v>Coordinador Alterno: indicar nombre aquí</v>
      </c>
      <c r="D7" s="82"/>
      <c r="E7" s="15"/>
      <c r="F7" s="43"/>
      <c r="G7" s="43"/>
      <c r="H7" s="21">
        <f t="shared" si="0"/>
        <v>0</v>
      </c>
      <c r="I7" s="21">
        <f t="shared" ref="I7:I26" si="1">H7</f>
        <v>0</v>
      </c>
      <c r="J7" s="33"/>
      <c r="L7" s="147"/>
      <c r="M7" s="143"/>
    </row>
    <row r="8" spans="2:13" ht="30" customHeight="1" x14ac:dyDescent="0.2">
      <c r="B8" s="178"/>
      <c r="C8" s="149" t="str">
        <f>'Memoria Aporte FIA al Ejecutor'!C8</f>
        <v>Equipo Técnico 1: indicar nombre aquí</v>
      </c>
      <c r="D8" s="82"/>
      <c r="E8" s="15"/>
      <c r="F8" s="43"/>
      <c r="G8" s="43"/>
      <c r="H8" s="21">
        <f t="shared" si="0"/>
        <v>0</v>
      </c>
      <c r="I8" s="21">
        <f t="shared" si="1"/>
        <v>0</v>
      </c>
      <c r="J8" s="33"/>
      <c r="L8" s="147"/>
      <c r="M8" s="143"/>
    </row>
    <row r="9" spans="2:13" ht="30" customHeight="1" x14ac:dyDescent="0.2">
      <c r="B9" s="178"/>
      <c r="C9" s="149" t="str">
        <f>'Memoria Aporte FIA al Ejecutor'!C9</f>
        <v>Equipo Técnico 2: indicar nombre aquí</v>
      </c>
      <c r="D9" s="82"/>
      <c r="E9" s="15"/>
      <c r="F9" s="43"/>
      <c r="G9" s="43"/>
      <c r="H9" s="21">
        <f t="shared" si="0"/>
        <v>0</v>
      </c>
      <c r="I9" s="21">
        <f t="shared" si="1"/>
        <v>0</v>
      </c>
      <c r="J9" s="33"/>
      <c r="L9" s="147"/>
      <c r="M9" s="143"/>
    </row>
    <row r="10" spans="2:13" ht="30" customHeight="1" x14ac:dyDescent="0.2">
      <c r="B10" s="178"/>
      <c r="C10" s="149" t="str">
        <f>'Memoria Aporte FIA al Ejecutor'!C10</f>
        <v>Equipo Técnico 3: indicar nombre aquí</v>
      </c>
      <c r="D10" s="82"/>
      <c r="E10" s="15"/>
      <c r="F10" s="43"/>
      <c r="G10" s="43"/>
      <c r="H10" s="21">
        <f t="shared" si="0"/>
        <v>0</v>
      </c>
      <c r="I10" s="21">
        <f t="shared" si="1"/>
        <v>0</v>
      </c>
      <c r="J10" s="33"/>
      <c r="L10" s="147"/>
      <c r="M10" s="143"/>
    </row>
    <row r="11" spans="2:13" ht="30" customHeight="1" x14ac:dyDescent="0.2">
      <c r="B11" s="178"/>
      <c r="C11" s="149" t="str">
        <f>'Memoria Aporte FIA al Ejecutor'!C11</f>
        <v>Equipo Técnico 4: indicar nombre aquí</v>
      </c>
      <c r="D11" s="82"/>
      <c r="E11" s="15"/>
      <c r="F11" s="43"/>
      <c r="G11" s="43"/>
      <c r="H11" s="21">
        <f t="shared" si="0"/>
        <v>0</v>
      </c>
      <c r="I11" s="21">
        <f t="shared" si="1"/>
        <v>0</v>
      </c>
      <c r="J11" s="33"/>
      <c r="L11" s="147"/>
      <c r="M11" s="143"/>
    </row>
    <row r="12" spans="2:13" ht="30" customHeight="1" x14ac:dyDescent="0.2">
      <c r="B12" s="178"/>
      <c r="C12" s="149" t="str">
        <f>'Memoria Aporte FIA al Ejecutor'!C12</f>
        <v>Equipo Técnico 5: indicar nombre aquí</v>
      </c>
      <c r="D12" s="82"/>
      <c r="E12" s="15"/>
      <c r="F12" s="43"/>
      <c r="G12" s="43"/>
      <c r="H12" s="21">
        <f t="shared" si="0"/>
        <v>0</v>
      </c>
      <c r="I12" s="21">
        <f t="shared" si="1"/>
        <v>0</v>
      </c>
      <c r="J12" s="33"/>
      <c r="L12" s="147"/>
      <c r="M12" s="143"/>
    </row>
    <row r="13" spans="2:13" ht="30" customHeight="1" x14ac:dyDescent="0.2">
      <c r="B13" s="178"/>
      <c r="C13" s="149" t="str">
        <f>'Memoria Aporte FIA al Ejecutor'!C13</f>
        <v>Equipo Técnico 6: indicar nombre aquí</v>
      </c>
      <c r="D13" s="82"/>
      <c r="E13" s="15"/>
      <c r="F13" s="43"/>
      <c r="G13" s="43"/>
      <c r="H13" s="21">
        <f t="shared" si="0"/>
        <v>0</v>
      </c>
      <c r="I13" s="21">
        <f t="shared" si="1"/>
        <v>0</v>
      </c>
      <c r="J13" s="33"/>
      <c r="L13" s="147"/>
      <c r="M13" s="143"/>
    </row>
    <row r="14" spans="2:13" ht="30" customHeight="1" x14ac:dyDescent="0.2">
      <c r="B14" s="178"/>
      <c r="C14" s="149" t="str">
        <f>'Memoria Aporte FIA al Ejecutor'!C14</f>
        <v>Equipo Técnico 7: indicar nombre aquí</v>
      </c>
      <c r="D14" s="82"/>
      <c r="E14" s="15"/>
      <c r="F14" s="43"/>
      <c r="G14" s="43"/>
      <c r="H14" s="21">
        <f t="shared" si="0"/>
        <v>0</v>
      </c>
      <c r="I14" s="21">
        <f t="shared" si="1"/>
        <v>0</v>
      </c>
      <c r="J14" s="33"/>
      <c r="L14" s="147"/>
      <c r="M14" s="143"/>
    </row>
    <row r="15" spans="2:13" ht="30" customHeight="1" x14ac:dyDescent="0.2">
      <c r="B15" s="178"/>
      <c r="C15" s="149" t="str">
        <f>'Memoria Aporte FIA al Ejecutor'!C15</f>
        <v>Equipo Técnico 8: indicar nombre aquí</v>
      </c>
      <c r="D15" s="82"/>
      <c r="E15" s="15"/>
      <c r="F15" s="43"/>
      <c r="G15" s="43"/>
      <c r="H15" s="21">
        <f t="shared" si="0"/>
        <v>0</v>
      </c>
      <c r="I15" s="21">
        <f t="shared" si="1"/>
        <v>0</v>
      </c>
      <c r="J15" s="33"/>
      <c r="L15" s="147"/>
      <c r="M15" s="143"/>
    </row>
    <row r="16" spans="2:13" ht="30" customHeight="1" x14ac:dyDescent="0.2">
      <c r="B16" s="178"/>
      <c r="C16" s="149" t="str">
        <f>'Memoria Aporte FIA al Ejecutor'!C16</f>
        <v>Equipo Técnico 9: indicar nombre aquí</v>
      </c>
      <c r="D16" s="82"/>
      <c r="E16" s="15"/>
      <c r="F16" s="43"/>
      <c r="G16" s="43"/>
      <c r="H16" s="21">
        <f t="shared" si="0"/>
        <v>0</v>
      </c>
      <c r="I16" s="21">
        <f t="shared" si="1"/>
        <v>0</v>
      </c>
      <c r="J16" s="33"/>
      <c r="L16" s="147"/>
      <c r="M16" s="143"/>
    </row>
    <row r="17" spans="2:13" ht="30" customHeight="1" x14ac:dyDescent="0.2">
      <c r="B17" s="178"/>
      <c r="C17" s="149" t="str">
        <f>'Memoria Aporte FIA al Ejecutor'!C17</f>
        <v>Equipo Técnico 10: indicar nombre aquí</v>
      </c>
      <c r="D17" s="82"/>
      <c r="E17" s="15"/>
      <c r="F17" s="43"/>
      <c r="G17" s="43"/>
      <c r="H17" s="21">
        <f t="shared" si="0"/>
        <v>0</v>
      </c>
      <c r="I17" s="21">
        <f t="shared" si="1"/>
        <v>0</v>
      </c>
      <c r="J17" s="33"/>
      <c r="L17" s="147"/>
      <c r="M17" s="144"/>
    </row>
    <row r="18" spans="2:13" ht="30" customHeight="1" x14ac:dyDescent="0.2">
      <c r="B18" s="178"/>
      <c r="C18" s="149" t="str">
        <f>'Memoria Aporte FIA al Ejecutor'!C18</f>
        <v>Equipo Técnico 11: indicar nombre aquí</v>
      </c>
      <c r="D18" s="82"/>
      <c r="E18" s="15"/>
      <c r="F18" s="43"/>
      <c r="G18" s="43"/>
      <c r="H18" s="21">
        <f t="shared" si="0"/>
        <v>0</v>
      </c>
      <c r="I18" s="21">
        <f t="shared" si="1"/>
        <v>0</v>
      </c>
      <c r="J18" s="33"/>
      <c r="L18" s="147"/>
      <c r="M18" s="144"/>
    </row>
    <row r="19" spans="2:13" ht="30" customHeight="1" x14ac:dyDescent="0.2">
      <c r="B19" s="178"/>
      <c r="C19" s="149" t="str">
        <f>'Memoria Aporte FIA al Ejecutor'!C19</f>
        <v>Equipo Técnico 12: indicar nombre aquí</v>
      </c>
      <c r="D19" s="82"/>
      <c r="E19" s="15"/>
      <c r="F19" s="43"/>
      <c r="G19" s="43"/>
      <c r="H19" s="21">
        <f t="shared" si="0"/>
        <v>0</v>
      </c>
      <c r="I19" s="21">
        <f t="shared" si="1"/>
        <v>0</v>
      </c>
      <c r="J19" s="33"/>
      <c r="L19" s="147"/>
      <c r="M19" s="144"/>
    </row>
    <row r="20" spans="2:13" ht="30" customHeight="1" x14ac:dyDescent="0.2">
      <c r="B20" s="178"/>
      <c r="C20" s="149" t="str">
        <f>'Memoria Aporte FIA al Ejecutor'!C20</f>
        <v>Equipo Técnico 13: indicar nombre aquí</v>
      </c>
      <c r="D20" s="82"/>
      <c r="E20" s="15"/>
      <c r="F20" s="43"/>
      <c r="G20" s="43"/>
      <c r="H20" s="21">
        <f t="shared" si="0"/>
        <v>0</v>
      </c>
      <c r="I20" s="21">
        <f t="shared" si="1"/>
        <v>0</v>
      </c>
      <c r="J20" s="33"/>
      <c r="L20" s="147"/>
      <c r="M20" s="144"/>
    </row>
    <row r="21" spans="2:13" ht="30" customHeight="1" x14ac:dyDescent="0.2">
      <c r="B21" s="178"/>
      <c r="C21" s="149" t="str">
        <f>'Memoria Aporte FIA al Ejecutor'!C21</f>
        <v>Equipo Técnico 14: indicar nombre aquí</v>
      </c>
      <c r="D21" s="82"/>
      <c r="E21" s="15"/>
      <c r="F21" s="43"/>
      <c r="G21" s="43"/>
      <c r="H21" s="21">
        <f t="shared" si="0"/>
        <v>0</v>
      </c>
      <c r="I21" s="21">
        <f t="shared" si="1"/>
        <v>0</v>
      </c>
      <c r="J21" s="33"/>
      <c r="L21" s="147"/>
      <c r="M21" s="144"/>
    </row>
    <row r="22" spans="2:13" ht="30" customHeight="1" x14ac:dyDescent="0.2">
      <c r="B22" s="178"/>
      <c r="C22" s="149" t="str">
        <f>'Memoria Aporte FIA al Ejecutor'!C22</f>
        <v>Equipo Técnico 15: indicar nombre aquí</v>
      </c>
      <c r="D22" s="82"/>
      <c r="E22" s="15"/>
      <c r="F22" s="43"/>
      <c r="G22" s="43"/>
      <c r="H22" s="21">
        <f t="shared" si="0"/>
        <v>0</v>
      </c>
      <c r="I22" s="21">
        <f t="shared" si="1"/>
        <v>0</v>
      </c>
      <c r="J22" s="33"/>
      <c r="L22" s="147"/>
      <c r="M22" s="144"/>
    </row>
    <row r="23" spans="2:13" ht="30" customHeight="1" x14ac:dyDescent="0.2">
      <c r="B23" s="178"/>
      <c r="C23" s="149" t="str">
        <f>'Memoria Aporte FIA al Ejecutor'!C23</f>
        <v>Equipo Técnico 16: indicar nombre aquí</v>
      </c>
      <c r="D23" s="82"/>
      <c r="E23" s="15"/>
      <c r="F23" s="43"/>
      <c r="G23" s="43"/>
      <c r="H23" s="21">
        <f t="shared" si="0"/>
        <v>0</v>
      </c>
      <c r="I23" s="21">
        <f t="shared" si="1"/>
        <v>0</v>
      </c>
      <c r="J23" s="33"/>
      <c r="L23" s="147"/>
      <c r="M23" s="144"/>
    </row>
    <row r="24" spans="2:13" ht="30" customHeight="1" x14ac:dyDescent="0.2">
      <c r="B24" s="178"/>
      <c r="C24" s="149" t="str">
        <f>'Memoria Aporte FIA al Ejecutor'!C24</f>
        <v>Equipo Técnico 17: indicar nombre aquí</v>
      </c>
      <c r="D24" s="82"/>
      <c r="E24" s="15"/>
      <c r="F24" s="43"/>
      <c r="G24" s="43"/>
      <c r="H24" s="21">
        <f t="shared" si="0"/>
        <v>0</v>
      </c>
      <c r="I24" s="21">
        <f t="shared" si="1"/>
        <v>0</v>
      </c>
      <c r="J24" s="33"/>
      <c r="L24" s="147"/>
      <c r="M24" s="144"/>
    </row>
    <row r="25" spans="2:13" ht="30" customHeight="1" x14ac:dyDescent="0.2">
      <c r="B25" s="178"/>
      <c r="C25" s="149" t="str">
        <f>'Memoria Aporte FIA al Ejecutor'!C25</f>
        <v>Equipo Técnico 18: indicar nombre aquí</v>
      </c>
      <c r="D25" s="82"/>
      <c r="E25" s="15"/>
      <c r="F25" s="43"/>
      <c r="G25" s="43"/>
      <c r="H25" s="21">
        <f t="shared" si="0"/>
        <v>0</v>
      </c>
      <c r="I25" s="21">
        <f t="shared" si="1"/>
        <v>0</v>
      </c>
      <c r="J25" s="33"/>
      <c r="L25" s="147"/>
      <c r="M25" s="144"/>
    </row>
    <row r="26" spans="2:13" ht="30" customHeight="1" x14ac:dyDescent="0.2">
      <c r="B26" s="178"/>
      <c r="C26" s="149" t="str">
        <f>'Memoria Aporte FIA al Ejecutor'!C26</f>
        <v>Equipo Técnico 19: indicar nombre aquí</v>
      </c>
      <c r="D26" s="82"/>
      <c r="E26" s="15"/>
      <c r="F26" s="43"/>
      <c r="G26" s="43"/>
      <c r="H26" s="21">
        <f t="shared" si="0"/>
        <v>0</v>
      </c>
      <c r="I26" s="21">
        <f t="shared" si="1"/>
        <v>0</v>
      </c>
      <c r="J26" s="33"/>
      <c r="L26" s="147"/>
      <c r="M26" s="144"/>
    </row>
    <row r="27" spans="2:13" ht="30" customHeight="1" x14ac:dyDescent="0.2">
      <c r="B27" s="178"/>
      <c r="C27" s="149" t="str">
        <f>'Memoria Aporte FIA al Ejecutor'!C27</f>
        <v>Equipo Técnico 20: indicar nombre aquí</v>
      </c>
      <c r="D27" s="82"/>
      <c r="E27" s="15"/>
      <c r="F27" s="43"/>
      <c r="G27" s="43"/>
      <c r="H27" s="21">
        <f>F27*G27</f>
        <v>0</v>
      </c>
      <c r="I27" s="21">
        <f>H27</f>
        <v>0</v>
      </c>
      <c r="J27" s="33"/>
      <c r="L27" s="148"/>
      <c r="M27" s="144"/>
    </row>
    <row r="28" spans="2:13" ht="30" customHeight="1" x14ac:dyDescent="0.2">
      <c r="B28" s="178"/>
      <c r="C28" s="98" t="s">
        <v>40</v>
      </c>
      <c r="D28" s="82"/>
      <c r="E28" s="15"/>
      <c r="F28" s="43"/>
      <c r="G28" s="43"/>
      <c r="H28" s="21">
        <f>F28*G28</f>
        <v>0</v>
      </c>
      <c r="I28" s="21">
        <f>H28</f>
        <v>0</v>
      </c>
      <c r="J28" s="33"/>
      <c r="L28" s="148"/>
      <c r="M28" s="144"/>
    </row>
    <row r="29" spans="2:13" x14ac:dyDescent="0.2">
      <c r="B29" s="178"/>
      <c r="C29" s="180" t="s">
        <v>1</v>
      </c>
      <c r="D29" s="83"/>
      <c r="E29" s="44"/>
      <c r="F29" s="45"/>
      <c r="G29" s="45"/>
      <c r="H29" s="21">
        <f t="shared" si="0"/>
        <v>0</v>
      </c>
      <c r="I29" s="35"/>
      <c r="J29" s="33"/>
      <c r="L29" s="148"/>
      <c r="M29" s="144"/>
    </row>
    <row r="30" spans="2:13" x14ac:dyDescent="0.2">
      <c r="B30" s="178"/>
      <c r="C30" s="181"/>
      <c r="D30" s="83"/>
      <c r="E30" s="44"/>
      <c r="F30" s="45"/>
      <c r="G30" s="45"/>
      <c r="H30" s="21">
        <f t="shared" si="0"/>
        <v>0</v>
      </c>
      <c r="I30" s="35"/>
      <c r="J30" s="33"/>
      <c r="L30" s="148"/>
      <c r="M30" s="144"/>
    </row>
    <row r="31" spans="2:13" x14ac:dyDescent="0.2">
      <c r="B31" s="178"/>
      <c r="C31" s="181"/>
      <c r="D31" s="83"/>
      <c r="E31" s="44"/>
      <c r="F31" s="45"/>
      <c r="G31" s="45"/>
      <c r="H31" s="21">
        <f t="shared" si="0"/>
        <v>0</v>
      </c>
      <c r="I31" s="35"/>
      <c r="J31" s="33"/>
      <c r="L31" s="148"/>
      <c r="M31" s="144"/>
    </row>
    <row r="32" spans="2:13" x14ac:dyDescent="0.2">
      <c r="B32" s="178"/>
      <c r="C32" s="181"/>
      <c r="D32" s="83"/>
      <c r="E32" s="44"/>
      <c r="F32" s="45"/>
      <c r="G32" s="45"/>
      <c r="H32" s="21">
        <f t="shared" si="0"/>
        <v>0</v>
      </c>
      <c r="I32" s="35"/>
      <c r="J32" s="36"/>
      <c r="L32" s="148"/>
      <c r="M32" s="145"/>
    </row>
    <row r="33" spans="2:13" x14ac:dyDescent="0.2">
      <c r="B33" s="178"/>
      <c r="C33" s="182"/>
      <c r="D33" s="83"/>
      <c r="E33" s="44"/>
      <c r="F33" s="45"/>
      <c r="G33" s="45"/>
      <c r="H33" s="21">
        <f t="shared" si="0"/>
        <v>0</v>
      </c>
      <c r="I33" s="21">
        <f>SUM(H29:H33)</f>
        <v>0</v>
      </c>
      <c r="J33" s="37"/>
      <c r="L33" s="148"/>
      <c r="M33" s="144"/>
    </row>
    <row r="34" spans="2:13" x14ac:dyDescent="0.2">
      <c r="B34" s="178"/>
      <c r="C34" s="180" t="s">
        <v>0</v>
      </c>
      <c r="D34" s="83"/>
      <c r="E34" s="44"/>
      <c r="F34" s="45"/>
      <c r="G34" s="45"/>
      <c r="H34" s="21">
        <f t="shared" si="0"/>
        <v>0</v>
      </c>
      <c r="I34" s="35"/>
      <c r="L34" s="148"/>
      <c r="M34" s="144"/>
    </row>
    <row r="35" spans="2:13" x14ac:dyDescent="0.2">
      <c r="B35" s="178"/>
      <c r="C35" s="181"/>
      <c r="D35" s="83"/>
      <c r="E35" s="44"/>
      <c r="F35" s="45"/>
      <c r="G35" s="45"/>
      <c r="H35" s="21">
        <f t="shared" si="0"/>
        <v>0</v>
      </c>
      <c r="I35" s="35"/>
      <c r="L35" s="148"/>
      <c r="M35" s="144"/>
    </row>
    <row r="36" spans="2:13" x14ac:dyDescent="0.2">
      <c r="B36" s="178"/>
      <c r="C36" s="181"/>
      <c r="D36" s="83"/>
      <c r="E36" s="44"/>
      <c r="F36" s="45"/>
      <c r="G36" s="45"/>
      <c r="H36" s="21">
        <f t="shared" si="0"/>
        <v>0</v>
      </c>
      <c r="I36" s="35"/>
      <c r="L36" s="148"/>
      <c r="M36" s="144"/>
    </row>
    <row r="37" spans="2:13" ht="13.5" thickBot="1" x14ac:dyDescent="0.25">
      <c r="B37" s="178"/>
      <c r="C37" s="181"/>
      <c r="D37" s="83"/>
      <c r="E37" s="44"/>
      <c r="F37" s="45"/>
      <c r="G37" s="45"/>
      <c r="H37" s="21">
        <f t="shared" si="0"/>
        <v>0</v>
      </c>
      <c r="I37" s="35"/>
      <c r="L37" s="148"/>
      <c r="M37" s="144"/>
    </row>
    <row r="38" spans="2:13" ht="13.5" thickBot="1" x14ac:dyDescent="0.25">
      <c r="B38" s="179"/>
      <c r="C38" s="183"/>
      <c r="D38" s="84"/>
      <c r="E38" s="46"/>
      <c r="F38" s="47"/>
      <c r="G38" s="47"/>
      <c r="H38" s="22">
        <f t="shared" si="0"/>
        <v>0</v>
      </c>
      <c r="I38" s="73">
        <f>SUM(H34:H38)</f>
        <v>0</v>
      </c>
      <c r="J38" s="72">
        <f>SUM(I6:I28)+I33+I38</f>
        <v>0</v>
      </c>
      <c r="L38" s="148"/>
      <c r="M38" s="144"/>
    </row>
    <row r="39" spans="2:13" x14ac:dyDescent="0.2">
      <c r="B39" s="184" t="s">
        <v>2</v>
      </c>
      <c r="C39" s="185"/>
      <c r="D39" s="85"/>
      <c r="E39" s="48"/>
      <c r="F39" s="49"/>
      <c r="G39" s="49"/>
      <c r="H39" s="30">
        <f t="shared" si="0"/>
        <v>0</v>
      </c>
      <c r="I39" s="34"/>
      <c r="J39" s="33"/>
      <c r="L39" s="148"/>
      <c r="M39" s="144"/>
    </row>
    <row r="40" spans="2:13" x14ac:dyDescent="0.2">
      <c r="B40" s="186"/>
      <c r="C40" s="187"/>
      <c r="D40" s="86"/>
      <c r="E40" s="50"/>
      <c r="F40" s="51"/>
      <c r="G40" s="51"/>
      <c r="H40" s="30">
        <f t="shared" si="0"/>
        <v>0</v>
      </c>
      <c r="I40" s="34"/>
      <c r="J40" s="33"/>
      <c r="L40" s="148"/>
      <c r="M40" s="144"/>
    </row>
    <row r="41" spans="2:13" x14ac:dyDescent="0.2">
      <c r="B41" s="186"/>
      <c r="C41" s="187"/>
      <c r="D41" s="86"/>
      <c r="E41" s="50"/>
      <c r="F41" s="51"/>
      <c r="G41" s="51"/>
      <c r="H41" s="30">
        <f t="shared" si="0"/>
        <v>0</v>
      </c>
      <c r="I41" s="34"/>
      <c r="J41" s="33"/>
      <c r="L41" s="148"/>
      <c r="M41" s="144"/>
    </row>
    <row r="42" spans="2:13" x14ac:dyDescent="0.2">
      <c r="B42" s="186"/>
      <c r="C42" s="187"/>
      <c r="D42" s="86"/>
      <c r="E42" s="50"/>
      <c r="F42" s="51"/>
      <c r="G42" s="51"/>
      <c r="H42" s="30">
        <f t="shared" si="0"/>
        <v>0</v>
      </c>
      <c r="I42" s="34"/>
      <c r="J42" s="33"/>
      <c r="L42" s="148"/>
      <c r="M42" s="144"/>
    </row>
    <row r="43" spans="2:13" x14ac:dyDescent="0.2">
      <c r="B43" s="186"/>
      <c r="C43" s="187"/>
      <c r="D43" s="86"/>
      <c r="E43" s="50"/>
      <c r="F43" s="51"/>
      <c r="G43" s="51"/>
      <c r="H43" s="30">
        <f t="shared" si="0"/>
        <v>0</v>
      </c>
      <c r="I43" s="34"/>
      <c r="J43" s="33"/>
      <c r="L43" s="148"/>
      <c r="M43" s="144"/>
    </row>
    <row r="44" spans="2:13" x14ac:dyDescent="0.2">
      <c r="B44" s="186"/>
      <c r="C44" s="187"/>
      <c r="D44" s="87"/>
      <c r="E44" s="52"/>
      <c r="F44" s="53"/>
      <c r="G44" s="53"/>
      <c r="H44" s="21">
        <f t="shared" si="0"/>
        <v>0</v>
      </c>
      <c r="I44" s="34"/>
      <c r="J44" s="33"/>
      <c r="L44" s="148"/>
      <c r="M44" s="144"/>
    </row>
    <row r="45" spans="2:13" x14ac:dyDescent="0.2">
      <c r="B45" s="186"/>
      <c r="C45" s="187"/>
      <c r="D45" s="87"/>
      <c r="E45" s="52"/>
      <c r="F45" s="53"/>
      <c r="G45" s="53"/>
      <c r="H45" s="21">
        <f t="shared" si="0"/>
        <v>0</v>
      </c>
      <c r="I45" s="34"/>
      <c r="J45" s="33"/>
      <c r="L45" s="148"/>
      <c r="M45" s="144"/>
    </row>
    <row r="46" spans="2:13" x14ac:dyDescent="0.2">
      <c r="B46" s="186"/>
      <c r="C46" s="187"/>
      <c r="D46" s="87"/>
      <c r="E46" s="52"/>
      <c r="F46" s="53"/>
      <c r="G46" s="53"/>
      <c r="H46" s="21">
        <f t="shared" si="0"/>
        <v>0</v>
      </c>
      <c r="I46" s="34"/>
      <c r="J46" s="33"/>
      <c r="L46" s="148"/>
      <c r="M46" s="144"/>
    </row>
    <row r="47" spans="2:13" x14ac:dyDescent="0.2">
      <c r="B47" s="186"/>
      <c r="C47" s="187"/>
      <c r="D47" s="87"/>
      <c r="E47" s="52"/>
      <c r="F47" s="53"/>
      <c r="G47" s="53"/>
      <c r="H47" s="21">
        <f t="shared" si="0"/>
        <v>0</v>
      </c>
      <c r="I47" s="34"/>
      <c r="J47" s="33"/>
      <c r="L47" s="148"/>
      <c r="M47" s="144"/>
    </row>
    <row r="48" spans="2:13" x14ac:dyDescent="0.2">
      <c r="B48" s="186"/>
      <c r="C48" s="187"/>
      <c r="D48" s="87"/>
      <c r="E48" s="52"/>
      <c r="F48" s="53"/>
      <c r="G48" s="53"/>
      <c r="H48" s="21">
        <f t="shared" si="0"/>
        <v>0</v>
      </c>
      <c r="I48" s="34"/>
      <c r="J48" s="33"/>
      <c r="L48" s="148"/>
      <c r="M48" s="144"/>
    </row>
    <row r="49" spans="2:13" x14ac:dyDescent="0.2">
      <c r="B49" s="186"/>
      <c r="C49" s="187"/>
      <c r="D49" s="87"/>
      <c r="E49" s="52"/>
      <c r="F49" s="53"/>
      <c r="G49" s="53"/>
      <c r="H49" s="21">
        <f t="shared" si="0"/>
        <v>0</v>
      </c>
      <c r="I49" s="34"/>
      <c r="J49" s="33"/>
      <c r="L49" s="148"/>
      <c r="M49" s="144"/>
    </row>
    <row r="50" spans="2:13" x14ac:dyDescent="0.2">
      <c r="B50" s="186"/>
      <c r="C50" s="187"/>
      <c r="D50" s="87"/>
      <c r="E50" s="52"/>
      <c r="F50" s="53"/>
      <c r="G50" s="53"/>
      <c r="H50" s="21">
        <f t="shared" si="0"/>
        <v>0</v>
      </c>
      <c r="I50" s="34"/>
      <c r="J50" s="33"/>
      <c r="L50" s="148"/>
      <c r="M50" s="144"/>
    </row>
    <row r="51" spans="2:13" x14ac:dyDescent="0.2">
      <c r="B51" s="186"/>
      <c r="C51" s="187"/>
      <c r="D51" s="87"/>
      <c r="E51" s="52"/>
      <c r="F51" s="53"/>
      <c r="G51" s="53"/>
      <c r="H51" s="21">
        <f t="shared" si="0"/>
        <v>0</v>
      </c>
      <c r="I51" s="34"/>
      <c r="J51" s="33"/>
      <c r="L51" s="148"/>
      <c r="M51" s="144"/>
    </row>
    <row r="52" spans="2:13" x14ac:dyDescent="0.2">
      <c r="B52" s="186"/>
      <c r="C52" s="187"/>
      <c r="D52" s="87"/>
      <c r="E52" s="52"/>
      <c r="F52" s="53"/>
      <c r="G52" s="53"/>
      <c r="H52" s="21">
        <f t="shared" si="0"/>
        <v>0</v>
      </c>
      <c r="I52" s="34"/>
      <c r="J52" s="33"/>
      <c r="L52" s="148"/>
      <c r="M52" s="144"/>
    </row>
    <row r="53" spans="2:13" x14ac:dyDescent="0.2">
      <c r="B53" s="186"/>
      <c r="C53" s="187"/>
      <c r="D53" s="87"/>
      <c r="E53" s="52"/>
      <c r="F53" s="53"/>
      <c r="G53" s="53"/>
      <c r="H53" s="21">
        <f t="shared" si="0"/>
        <v>0</v>
      </c>
      <c r="I53" s="34"/>
      <c r="J53" s="33"/>
      <c r="L53" s="148"/>
      <c r="M53" s="144"/>
    </row>
    <row r="54" spans="2:13" x14ac:dyDescent="0.2">
      <c r="B54" s="186"/>
      <c r="C54" s="187"/>
      <c r="D54" s="87"/>
      <c r="E54" s="52"/>
      <c r="F54" s="53"/>
      <c r="G54" s="53"/>
      <c r="H54" s="21">
        <f t="shared" si="0"/>
        <v>0</v>
      </c>
      <c r="I54" s="34"/>
      <c r="J54" s="33"/>
      <c r="L54" s="148"/>
      <c r="M54" s="144"/>
    </row>
    <row r="55" spans="2:13" x14ac:dyDescent="0.2">
      <c r="B55" s="186"/>
      <c r="C55" s="187"/>
      <c r="D55" s="82"/>
      <c r="E55" s="42"/>
      <c r="F55" s="43"/>
      <c r="G55" s="43"/>
      <c r="H55" s="21">
        <f t="shared" si="0"/>
        <v>0</v>
      </c>
      <c r="I55" s="34"/>
      <c r="J55" s="33"/>
      <c r="L55" s="148"/>
      <c r="M55" s="144"/>
    </row>
    <row r="56" spans="2:13" x14ac:dyDescent="0.2">
      <c r="B56" s="186"/>
      <c r="C56" s="187"/>
      <c r="D56" s="82"/>
      <c r="E56" s="42"/>
      <c r="F56" s="43"/>
      <c r="G56" s="43"/>
      <c r="H56" s="21">
        <f t="shared" si="0"/>
        <v>0</v>
      </c>
      <c r="I56" s="34"/>
      <c r="J56" s="33"/>
      <c r="L56" s="148"/>
      <c r="M56" s="144"/>
    </row>
    <row r="57" spans="2:13" x14ac:dyDescent="0.2">
      <c r="B57" s="186"/>
      <c r="C57" s="187"/>
      <c r="D57" s="82"/>
      <c r="E57" s="42"/>
      <c r="F57" s="43"/>
      <c r="G57" s="43"/>
      <c r="H57" s="21">
        <f t="shared" si="0"/>
        <v>0</v>
      </c>
      <c r="I57" s="34"/>
      <c r="J57" s="33"/>
      <c r="L57" s="148"/>
      <c r="M57" s="144"/>
    </row>
    <row r="58" spans="2:13" x14ac:dyDescent="0.2">
      <c r="B58" s="186"/>
      <c r="C58" s="187"/>
      <c r="D58" s="82"/>
      <c r="E58" s="42"/>
      <c r="F58" s="43"/>
      <c r="G58" s="43"/>
      <c r="H58" s="21">
        <f t="shared" si="0"/>
        <v>0</v>
      </c>
      <c r="I58" s="34"/>
      <c r="J58" s="33"/>
      <c r="L58" s="148"/>
      <c r="M58" s="144"/>
    </row>
    <row r="59" spans="2:13" ht="13.5" thickBot="1" x14ac:dyDescent="0.25">
      <c r="B59" s="186"/>
      <c r="C59" s="187"/>
      <c r="D59" s="82"/>
      <c r="E59" s="42"/>
      <c r="F59" s="43"/>
      <c r="G59" s="43"/>
      <c r="H59" s="21">
        <f t="shared" si="0"/>
        <v>0</v>
      </c>
      <c r="I59" s="34"/>
      <c r="J59" s="33"/>
      <c r="L59" s="148"/>
      <c r="M59" s="144"/>
    </row>
    <row r="60" spans="2:13" ht="13.5" thickBot="1" x14ac:dyDescent="0.25">
      <c r="B60" s="188"/>
      <c r="C60" s="189"/>
      <c r="D60" s="88"/>
      <c r="E60" s="54"/>
      <c r="F60" s="55"/>
      <c r="G60" s="55"/>
      <c r="H60" s="22">
        <f t="shared" si="0"/>
        <v>0</v>
      </c>
      <c r="I60" s="174">
        <f>SUM(H39:H60)</f>
        <v>0</v>
      </c>
      <c r="J60" s="175"/>
      <c r="L60" s="148"/>
      <c r="M60" s="144"/>
    </row>
    <row r="61" spans="2:13" x14ac:dyDescent="0.2">
      <c r="B61" s="228" t="s">
        <v>97</v>
      </c>
      <c r="C61" s="185"/>
      <c r="D61" s="86"/>
      <c r="E61" s="50"/>
      <c r="F61" s="51"/>
      <c r="G61" s="51"/>
      <c r="H61" s="30">
        <f t="shared" si="0"/>
        <v>0</v>
      </c>
      <c r="I61" s="35"/>
      <c r="J61" s="38"/>
      <c r="L61" s="148"/>
      <c r="M61" s="144"/>
    </row>
    <row r="62" spans="2:13" x14ac:dyDescent="0.2">
      <c r="B62" s="186"/>
      <c r="C62" s="187"/>
      <c r="D62" s="87"/>
      <c r="E62" s="52"/>
      <c r="F62" s="53"/>
      <c r="G62" s="53"/>
      <c r="H62" s="21">
        <f t="shared" si="0"/>
        <v>0</v>
      </c>
      <c r="I62" s="35"/>
      <c r="J62" s="38"/>
      <c r="L62" s="148"/>
      <c r="M62" s="144"/>
    </row>
    <row r="63" spans="2:13" x14ac:dyDescent="0.2">
      <c r="B63" s="186"/>
      <c r="C63" s="187"/>
      <c r="D63" s="87"/>
      <c r="E63" s="52"/>
      <c r="F63" s="53"/>
      <c r="G63" s="53"/>
      <c r="H63" s="21">
        <f t="shared" si="0"/>
        <v>0</v>
      </c>
      <c r="I63" s="35"/>
      <c r="J63" s="38"/>
      <c r="L63" s="148"/>
      <c r="M63" s="144"/>
    </row>
    <row r="64" spans="2:13" x14ac:dyDescent="0.2">
      <c r="B64" s="186"/>
      <c r="C64" s="187"/>
      <c r="D64" s="87"/>
      <c r="E64" s="52"/>
      <c r="F64" s="53"/>
      <c r="G64" s="53"/>
      <c r="H64" s="21">
        <f t="shared" si="0"/>
        <v>0</v>
      </c>
      <c r="I64" s="35"/>
      <c r="J64" s="38"/>
      <c r="L64" s="148"/>
      <c r="M64" s="144"/>
    </row>
    <row r="65" spans="2:13" x14ac:dyDescent="0.2">
      <c r="B65" s="186"/>
      <c r="C65" s="187"/>
      <c r="D65" s="87"/>
      <c r="E65" s="52"/>
      <c r="F65" s="53"/>
      <c r="G65" s="53"/>
      <c r="H65" s="21">
        <f t="shared" si="0"/>
        <v>0</v>
      </c>
      <c r="I65" s="35"/>
      <c r="J65" s="38"/>
      <c r="L65" s="148"/>
      <c r="M65" s="144"/>
    </row>
    <row r="66" spans="2:13" x14ac:dyDescent="0.2">
      <c r="B66" s="186"/>
      <c r="C66" s="187"/>
      <c r="D66" s="87"/>
      <c r="E66" s="52"/>
      <c r="F66" s="53"/>
      <c r="G66" s="53"/>
      <c r="H66" s="21">
        <f t="shared" si="0"/>
        <v>0</v>
      </c>
      <c r="I66" s="35"/>
      <c r="J66" s="38"/>
      <c r="L66" s="148"/>
      <c r="M66" s="144"/>
    </row>
    <row r="67" spans="2:13" ht="13.5" thickBot="1" x14ac:dyDescent="0.25">
      <c r="B67" s="186"/>
      <c r="C67" s="187"/>
      <c r="D67" s="87"/>
      <c r="E67" s="52"/>
      <c r="F67" s="53"/>
      <c r="G67" s="53"/>
      <c r="H67" s="21">
        <f t="shared" si="0"/>
        <v>0</v>
      </c>
      <c r="I67" s="35"/>
      <c r="J67" s="38"/>
      <c r="L67" s="148"/>
      <c r="M67" s="144"/>
    </row>
    <row r="68" spans="2:13" ht="13.5" thickBot="1" x14ac:dyDescent="0.25">
      <c r="B68" s="188"/>
      <c r="C68" s="189"/>
      <c r="D68" s="88"/>
      <c r="E68" s="54"/>
      <c r="F68" s="55"/>
      <c r="G68" s="55"/>
      <c r="H68" s="22">
        <f t="shared" si="0"/>
        <v>0</v>
      </c>
      <c r="I68" s="174">
        <f>SUM(H61:H68)</f>
        <v>0</v>
      </c>
      <c r="J68" s="175"/>
      <c r="L68" s="148"/>
      <c r="M68" s="144"/>
    </row>
    <row r="69" spans="2:13" x14ac:dyDescent="0.2">
      <c r="B69" s="228" t="s">
        <v>98</v>
      </c>
      <c r="C69" s="185"/>
      <c r="D69" s="89"/>
      <c r="E69" s="57"/>
      <c r="F69" s="58"/>
      <c r="G69" s="58"/>
      <c r="H69" s="31">
        <f t="shared" si="0"/>
        <v>0</v>
      </c>
      <c r="I69" s="35"/>
      <c r="J69" s="38"/>
      <c r="L69" s="148"/>
      <c r="M69" s="144"/>
    </row>
    <row r="70" spans="2:13" x14ac:dyDescent="0.2">
      <c r="B70" s="186"/>
      <c r="C70" s="187"/>
      <c r="D70" s="90"/>
      <c r="E70" s="59"/>
      <c r="F70" s="60"/>
      <c r="G70" s="60"/>
      <c r="H70" s="30">
        <f t="shared" si="0"/>
        <v>0</v>
      </c>
      <c r="I70" s="35"/>
      <c r="J70" s="38"/>
      <c r="L70" s="148"/>
      <c r="M70" s="144"/>
    </row>
    <row r="71" spans="2:13" x14ac:dyDescent="0.2">
      <c r="B71" s="186"/>
      <c r="C71" s="187"/>
      <c r="D71" s="90"/>
      <c r="E71" s="59"/>
      <c r="F71" s="60"/>
      <c r="G71" s="60"/>
      <c r="H71" s="30">
        <f t="shared" si="0"/>
        <v>0</v>
      </c>
      <c r="I71" s="35"/>
      <c r="J71" s="38"/>
      <c r="L71" s="148"/>
      <c r="M71" s="144"/>
    </row>
    <row r="72" spans="2:13" x14ac:dyDescent="0.2">
      <c r="B72" s="186"/>
      <c r="C72" s="187"/>
      <c r="D72" s="90"/>
      <c r="E72" s="59"/>
      <c r="F72" s="60"/>
      <c r="G72" s="60"/>
      <c r="H72" s="30">
        <f t="shared" si="0"/>
        <v>0</v>
      </c>
      <c r="I72" s="35"/>
      <c r="J72" s="38"/>
      <c r="L72" s="148"/>
      <c r="M72" s="144"/>
    </row>
    <row r="73" spans="2:13" x14ac:dyDescent="0.2">
      <c r="B73" s="186"/>
      <c r="C73" s="187"/>
      <c r="D73" s="90"/>
      <c r="E73" s="59"/>
      <c r="F73" s="60"/>
      <c r="G73" s="60"/>
      <c r="H73" s="30">
        <f t="shared" si="0"/>
        <v>0</v>
      </c>
      <c r="I73" s="35"/>
      <c r="J73" s="38"/>
      <c r="L73" s="148"/>
      <c r="M73" s="144"/>
    </row>
    <row r="74" spans="2:13" x14ac:dyDescent="0.2">
      <c r="B74" s="186"/>
      <c r="C74" s="187"/>
      <c r="D74" s="90"/>
      <c r="E74" s="59"/>
      <c r="F74" s="60"/>
      <c r="G74" s="60"/>
      <c r="H74" s="30">
        <f t="shared" si="0"/>
        <v>0</v>
      </c>
      <c r="I74" s="35"/>
      <c r="J74" s="38"/>
      <c r="L74" s="148"/>
      <c r="M74" s="144"/>
    </row>
    <row r="75" spans="2:13" x14ac:dyDescent="0.2">
      <c r="B75" s="186"/>
      <c r="C75" s="187"/>
      <c r="D75" s="90"/>
      <c r="E75" s="59"/>
      <c r="F75" s="60"/>
      <c r="G75" s="60"/>
      <c r="H75" s="30">
        <f t="shared" si="0"/>
        <v>0</v>
      </c>
      <c r="I75" s="35"/>
      <c r="J75" s="38"/>
      <c r="L75" s="148"/>
      <c r="M75" s="144"/>
    </row>
    <row r="76" spans="2:13" x14ac:dyDescent="0.2">
      <c r="B76" s="186"/>
      <c r="C76" s="187"/>
      <c r="D76" s="90"/>
      <c r="E76" s="59"/>
      <c r="F76" s="60"/>
      <c r="G76" s="60"/>
      <c r="H76" s="30">
        <f t="shared" si="0"/>
        <v>0</v>
      </c>
      <c r="I76" s="35"/>
      <c r="J76" s="38"/>
      <c r="L76" s="148"/>
      <c r="M76" s="144"/>
    </row>
    <row r="77" spans="2:13" x14ac:dyDescent="0.2">
      <c r="B77" s="186"/>
      <c r="C77" s="187"/>
      <c r="D77" s="90"/>
      <c r="E77" s="59"/>
      <c r="F77" s="60"/>
      <c r="G77" s="60"/>
      <c r="H77" s="30">
        <f t="shared" si="0"/>
        <v>0</v>
      </c>
      <c r="I77" s="35"/>
      <c r="J77" s="38"/>
      <c r="L77" s="148"/>
      <c r="M77" s="144"/>
    </row>
    <row r="78" spans="2:13" x14ac:dyDescent="0.2">
      <c r="B78" s="186"/>
      <c r="C78" s="187"/>
      <c r="D78" s="90"/>
      <c r="E78" s="59"/>
      <c r="F78" s="60"/>
      <c r="G78" s="60"/>
      <c r="H78" s="30">
        <f t="shared" si="0"/>
        <v>0</v>
      </c>
      <c r="I78" s="35"/>
      <c r="J78" s="38"/>
      <c r="L78" s="148"/>
      <c r="M78" s="145"/>
    </row>
    <row r="79" spans="2:13" x14ac:dyDescent="0.2">
      <c r="B79" s="186"/>
      <c r="C79" s="187"/>
      <c r="D79" s="90"/>
      <c r="E79" s="59"/>
      <c r="F79" s="60"/>
      <c r="G79" s="60"/>
      <c r="H79" s="30">
        <f t="shared" si="0"/>
        <v>0</v>
      </c>
      <c r="I79" s="35"/>
      <c r="J79" s="38"/>
      <c r="L79" s="148"/>
      <c r="M79" s="145"/>
    </row>
    <row r="80" spans="2:13" x14ac:dyDescent="0.2">
      <c r="B80" s="186"/>
      <c r="C80" s="187"/>
      <c r="D80" s="91"/>
      <c r="E80" s="61"/>
      <c r="F80" s="62"/>
      <c r="G80" s="62"/>
      <c r="H80" s="21">
        <f t="shared" si="0"/>
        <v>0</v>
      </c>
      <c r="I80" s="35"/>
      <c r="J80" s="38"/>
      <c r="L80" s="148"/>
      <c r="M80" s="144"/>
    </row>
    <row r="81" spans="2:13" x14ac:dyDescent="0.2">
      <c r="B81" s="186"/>
      <c r="C81" s="187"/>
      <c r="D81" s="91"/>
      <c r="E81" s="61"/>
      <c r="F81" s="62"/>
      <c r="G81" s="62"/>
      <c r="H81" s="21">
        <f t="shared" si="0"/>
        <v>0</v>
      </c>
      <c r="I81" s="35"/>
      <c r="J81" s="38"/>
      <c r="L81" s="148"/>
      <c r="M81" s="144"/>
    </row>
    <row r="82" spans="2:13" x14ac:dyDescent="0.2">
      <c r="B82" s="186"/>
      <c r="C82" s="187"/>
      <c r="D82" s="91"/>
      <c r="E82" s="61"/>
      <c r="F82" s="62"/>
      <c r="G82" s="62"/>
      <c r="H82" s="21">
        <f t="shared" si="0"/>
        <v>0</v>
      </c>
      <c r="I82" s="35"/>
      <c r="J82" s="38"/>
      <c r="L82" s="148"/>
      <c r="M82" s="144"/>
    </row>
    <row r="83" spans="2:13" x14ac:dyDescent="0.2">
      <c r="B83" s="186"/>
      <c r="C83" s="187"/>
      <c r="D83" s="91"/>
      <c r="E83" s="61"/>
      <c r="F83" s="62"/>
      <c r="G83" s="62"/>
      <c r="H83" s="21">
        <f t="shared" si="0"/>
        <v>0</v>
      </c>
      <c r="I83" s="35"/>
      <c r="J83" s="38"/>
      <c r="L83" s="148"/>
      <c r="M83" s="145"/>
    </row>
    <row r="84" spans="2:13" x14ac:dyDescent="0.2">
      <c r="B84" s="186"/>
      <c r="C84" s="187"/>
      <c r="D84" s="91"/>
      <c r="E84" s="61"/>
      <c r="F84" s="62"/>
      <c r="G84" s="62"/>
      <c r="H84" s="21">
        <f t="shared" si="0"/>
        <v>0</v>
      </c>
      <c r="I84" s="35"/>
      <c r="J84" s="38"/>
      <c r="L84" s="148"/>
      <c r="M84" s="144"/>
    </row>
    <row r="85" spans="2:13" x14ac:dyDescent="0.2">
      <c r="B85" s="186"/>
      <c r="C85" s="187"/>
      <c r="D85" s="91"/>
      <c r="E85" s="61"/>
      <c r="F85" s="62"/>
      <c r="G85" s="62"/>
      <c r="H85" s="21">
        <f t="shared" si="0"/>
        <v>0</v>
      </c>
      <c r="I85" s="35"/>
      <c r="J85" s="38"/>
      <c r="L85" s="148"/>
      <c r="M85" s="144"/>
    </row>
    <row r="86" spans="2:13" x14ac:dyDescent="0.2">
      <c r="B86" s="186"/>
      <c r="C86" s="187"/>
      <c r="D86" s="91"/>
      <c r="E86" s="61"/>
      <c r="F86" s="62"/>
      <c r="G86" s="62"/>
      <c r="H86" s="21">
        <f t="shared" si="0"/>
        <v>0</v>
      </c>
      <c r="I86" s="35"/>
      <c r="J86" s="38"/>
      <c r="L86" s="148"/>
      <c r="M86" s="144"/>
    </row>
    <row r="87" spans="2:13" x14ac:dyDescent="0.2">
      <c r="B87" s="186"/>
      <c r="C87" s="187"/>
      <c r="D87" s="91"/>
      <c r="E87" s="61"/>
      <c r="F87" s="61"/>
      <c r="G87" s="62"/>
      <c r="H87" s="21">
        <f t="shared" si="0"/>
        <v>0</v>
      </c>
      <c r="I87" s="35"/>
      <c r="J87" s="38"/>
      <c r="L87" s="148"/>
      <c r="M87" s="144"/>
    </row>
    <row r="88" spans="2:13" x14ac:dyDescent="0.2">
      <c r="B88" s="186"/>
      <c r="C88" s="187"/>
      <c r="D88" s="92"/>
      <c r="E88" s="63"/>
      <c r="F88" s="64"/>
      <c r="G88" s="64"/>
      <c r="H88" s="21">
        <f t="shared" ref="H88" si="2">F88*G88</f>
        <v>0</v>
      </c>
      <c r="I88" s="35"/>
      <c r="J88" s="38"/>
      <c r="L88" s="148"/>
      <c r="M88" s="144"/>
    </row>
    <row r="89" spans="2:13" x14ac:dyDescent="0.2">
      <c r="B89" s="186"/>
      <c r="C89" s="187"/>
      <c r="D89" s="92"/>
      <c r="E89" s="63"/>
      <c r="F89" s="64"/>
      <c r="G89" s="64"/>
      <c r="H89" s="21">
        <f t="shared" si="0"/>
        <v>0</v>
      </c>
      <c r="I89" s="35"/>
      <c r="J89" s="38"/>
      <c r="L89" s="148"/>
      <c r="M89" s="144"/>
    </row>
    <row r="90" spans="2:13" x14ac:dyDescent="0.2">
      <c r="B90" s="186"/>
      <c r="C90" s="187"/>
      <c r="D90" s="92"/>
      <c r="E90" s="63"/>
      <c r="F90" s="64"/>
      <c r="G90" s="64"/>
      <c r="H90" s="21">
        <f t="shared" si="0"/>
        <v>0</v>
      </c>
      <c r="I90" s="35"/>
      <c r="J90" s="38"/>
      <c r="L90" s="148"/>
      <c r="M90" s="144"/>
    </row>
    <row r="91" spans="2:13" x14ac:dyDescent="0.2">
      <c r="B91" s="186"/>
      <c r="C91" s="187"/>
      <c r="D91" s="92"/>
      <c r="E91" s="63"/>
      <c r="F91" s="64"/>
      <c r="G91" s="64"/>
      <c r="H91" s="21">
        <f t="shared" si="0"/>
        <v>0</v>
      </c>
      <c r="I91" s="35"/>
      <c r="J91" s="38"/>
      <c r="L91" s="148"/>
      <c r="M91" s="144"/>
    </row>
    <row r="92" spans="2:13" x14ac:dyDescent="0.2">
      <c r="B92" s="186"/>
      <c r="C92" s="187"/>
      <c r="D92" s="92"/>
      <c r="E92" s="63"/>
      <c r="F92" s="64"/>
      <c r="G92" s="64"/>
      <c r="H92" s="21">
        <f t="shared" si="0"/>
        <v>0</v>
      </c>
      <c r="I92" s="35"/>
      <c r="J92" s="38"/>
      <c r="L92" s="148"/>
      <c r="M92" s="144"/>
    </row>
    <row r="93" spans="2:13" x14ac:dyDescent="0.2">
      <c r="B93" s="186"/>
      <c r="C93" s="187"/>
      <c r="D93" s="92"/>
      <c r="E93" s="63"/>
      <c r="F93" s="64"/>
      <c r="G93" s="64"/>
      <c r="H93" s="21">
        <f t="shared" si="0"/>
        <v>0</v>
      </c>
      <c r="I93" s="35"/>
      <c r="J93" s="38"/>
      <c r="L93" s="148"/>
      <c r="M93" s="144"/>
    </row>
    <row r="94" spans="2:13" x14ac:dyDescent="0.2">
      <c r="B94" s="186"/>
      <c r="C94" s="187"/>
      <c r="D94" s="92"/>
      <c r="E94" s="63"/>
      <c r="F94" s="64"/>
      <c r="G94" s="64"/>
      <c r="H94" s="21">
        <f t="shared" si="0"/>
        <v>0</v>
      </c>
      <c r="I94" s="35"/>
      <c r="J94" s="38"/>
      <c r="L94" s="148"/>
      <c r="M94" s="144"/>
    </row>
    <row r="95" spans="2:13" ht="13.5" thickBot="1" x14ac:dyDescent="0.25">
      <c r="B95" s="186"/>
      <c r="C95" s="187"/>
      <c r="D95" s="92"/>
      <c r="E95" s="63"/>
      <c r="F95" s="64"/>
      <c r="G95" s="64"/>
      <c r="H95" s="21">
        <f t="shared" si="0"/>
        <v>0</v>
      </c>
      <c r="I95" s="35"/>
      <c r="J95" s="38"/>
      <c r="L95" s="148"/>
      <c r="M95" s="144"/>
    </row>
    <row r="96" spans="2:13" ht="13.5" thickBot="1" x14ac:dyDescent="0.25">
      <c r="B96" s="188"/>
      <c r="C96" s="189"/>
      <c r="D96" s="93"/>
      <c r="E96" s="65"/>
      <c r="F96" s="66"/>
      <c r="G96" s="66"/>
      <c r="H96" s="22">
        <f t="shared" si="0"/>
        <v>0</v>
      </c>
      <c r="I96" s="174">
        <f>SUM(H69:H96)</f>
        <v>0</v>
      </c>
      <c r="J96" s="175"/>
      <c r="L96" s="148"/>
      <c r="M96" s="144"/>
    </row>
    <row r="97" spans="2:13" x14ac:dyDescent="0.2">
      <c r="B97" s="229" t="s">
        <v>99</v>
      </c>
      <c r="C97" s="190"/>
      <c r="D97" s="94"/>
      <c r="E97" s="68"/>
      <c r="F97" s="69"/>
      <c r="G97" s="69"/>
      <c r="H97" s="31">
        <f t="shared" si="0"/>
        <v>0</v>
      </c>
      <c r="I97" s="35"/>
      <c r="J97" s="38"/>
      <c r="L97" s="148"/>
      <c r="M97" s="144"/>
    </row>
    <row r="98" spans="2:13" x14ac:dyDescent="0.2">
      <c r="B98" s="204"/>
      <c r="C98" s="205"/>
      <c r="D98" s="87"/>
      <c r="E98" s="70"/>
      <c r="F98" s="53"/>
      <c r="G98" s="53"/>
      <c r="H98" s="21">
        <f t="shared" ref="H98:H101" si="3">F98*G98</f>
        <v>0</v>
      </c>
      <c r="I98" s="35"/>
      <c r="J98" s="38"/>
      <c r="L98" s="148"/>
      <c r="M98" s="144"/>
    </row>
    <row r="99" spans="2:13" x14ac:dyDescent="0.2">
      <c r="B99" s="204"/>
      <c r="C99" s="205"/>
      <c r="D99" s="87"/>
      <c r="E99" s="52"/>
      <c r="F99" s="53"/>
      <c r="G99" s="53"/>
      <c r="H99" s="21">
        <f t="shared" si="3"/>
        <v>0</v>
      </c>
      <c r="I99" s="35"/>
      <c r="J99" s="38"/>
      <c r="L99" s="148"/>
      <c r="M99" s="144"/>
    </row>
    <row r="100" spans="2:13" x14ac:dyDescent="0.2">
      <c r="B100" s="204"/>
      <c r="C100" s="205"/>
      <c r="D100" s="87"/>
      <c r="E100" s="70"/>
      <c r="F100" s="53"/>
      <c r="G100" s="53"/>
      <c r="H100" s="21">
        <f t="shared" si="3"/>
        <v>0</v>
      </c>
      <c r="I100" s="35"/>
      <c r="J100" s="38"/>
      <c r="L100" s="148"/>
      <c r="M100" s="144"/>
    </row>
    <row r="101" spans="2:13" x14ac:dyDescent="0.2">
      <c r="B101" s="191"/>
      <c r="C101" s="192"/>
      <c r="D101" s="87"/>
      <c r="E101" s="52"/>
      <c r="F101" s="53"/>
      <c r="G101" s="53"/>
      <c r="H101" s="21">
        <f t="shared" si="3"/>
        <v>0</v>
      </c>
      <c r="I101" s="35"/>
      <c r="J101" s="38"/>
      <c r="L101" s="148"/>
      <c r="M101" s="144"/>
    </row>
    <row r="102" spans="2:13" x14ac:dyDescent="0.2">
      <c r="B102" s="191"/>
      <c r="C102" s="192"/>
      <c r="D102" s="87"/>
      <c r="E102" s="52"/>
      <c r="F102" s="53"/>
      <c r="G102" s="53"/>
      <c r="H102" s="21">
        <f t="shared" si="0"/>
        <v>0</v>
      </c>
      <c r="I102" s="35"/>
      <c r="J102" s="38"/>
      <c r="L102" s="148"/>
      <c r="M102" s="144"/>
    </row>
    <row r="103" spans="2:13" ht="13.5" thickBot="1" x14ac:dyDescent="0.25">
      <c r="B103" s="191"/>
      <c r="C103" s="192"/>
      <c r="D103" s="87"/>
      <c r="E103" s="52"/>
      <c r="F103" s="53"/>
      <c r="G103" s="53"/>
      <c r="H103" s="21">
        <f t="shared" si="0"/>
        <v>0</v>
      </c>
      <c r="I103" s="35"/>
      <c r="J103" s="38"/>
      <c r="L103" s="148"/>
      <c r="M103" s="144"/>
    </row>
    <row r="104" spans="2:13" ht="13.5" thickBot="1" x14ac:dyDescent="0.25">
      <c r="B104" s="193"/>
      <c r="C104" s="194"/>
      <c r="D104" s="88"/>
      <c r="E104" s="54"/>
      <c r="F104" s="55"/>
      <c r="G104" s="55"/>
      <c r="H104" s="32">
        <f t="shared" si="0"/>
        <v>0</v>
      </c>
      <c r="I104" s="174">
        <f>SUM(H97:H104)</f>
        <v>0</v>
      </c>
      <c r="J104" s="175"/>
      <c r="L104" s="148"/>
      <c r="M104" s="144"/>
    </row>
    <row r="105" spans="2:13" x14ac:dyDescent="0.2">
      <c r="B105" s="229" t="s">
        <v>100</v>
      </c>
      <c r="C105" s="190"/>
      <c r="D105" s="89"/>
      <c r="E105" s="57"/>
      <c r="F105" s="58"/>
      <c r="G105" s="58"/>
      <c r="H105" s="31">
        <f t="shared" si="0"/>
        <v>0</v>
      </c>
      <c r="I105" s="35"/>
      <c r="J105" s="38"/>
      <c r="L105" s="148"/>
      <c r="M105" s="144"/>
    </row>
    <row r="106" spans="2:13" x14ac:dyDescent="0.2">
      <c r="B106" s="191"/>
      <c r="C106" s="192"/>
      <c r="D106" s="91"/>
      <c r="E106" s="61"/>
      <c r="F106" s="62"/>
      <c r="G106" s="62"/>
      <c r="H106" s="21">
        <f t="shared" si="0"/>
        <v>0</v>
      </c>
      <c r="I106" s="35"/>
      <c r="J106" s="38"/>
      <c r="L106" s="148"/>
      <c r="M106" s="144"/>
    </row>
    <row r="107" spans="2:13" x14ac:dyDescent="0.2">
      <c r="B107" s="191"/>
      <c r="C107" s="192"/>
      <c r="D107" s="91"/>
      <c r="E107" s="61"/>
      <c r="F107" s="62"/>
      <c r="G107" s="62"/>
      <c r="H107" s="21">
        <f t="shared" ref="H107:H109" si="4">F107*G107</f>
        <v>0</v>
      </c>
      <c r="I107" s="35"/>
      <c r="J107" s="38"/>
      <c r="L107" s="148"/>
      <c r="M107" s="144"/>
    </row>
    <row r="108" spans="2:13" x14ac:dyDescent="0.2">
      <c r="B108" s="191"/>
      <c r="C108" s="192"/>
      <c r="D108" s="91"/>
      <c r="E108" s="61"/>
      <c r="F108" s="62"/>
      <c r="G108" s="62"/>
      <c r="H108" s="21">
        <f t="shared" si="4"/>
        <v>0</v>
      </c>
      <c r="I108" s="35"/>
      <c r="J108" s="38"/>
      <c r="L108" s="148"/>
      <c r="M108" s="144"/>
    </row>
    <row r="109" spans="2:13" x14ac:dyDescent="0.2">
      <c r="B109" s="191"/>
      <c r="C109" s="192"/>
      <c r="D109" s="91"/>
      <c r="E109" s="61"/>
      <c r="F109" s="62"/>
      <c r="G109" s="62"/>
      <c r="H109" s="21">
        <f t="shared" si="4"/>
        <v>0</v>
      </c>
      <c r="I109" s="35"/>
      <c r="J109" s="38"/>
      <c r="L109" s="148"/>
      <c r="M109" s="144"/>
    </row>
    <row r="110" spans="2:13" x14ac:dyDescent="0.2">
      <c r="B110" s="191"/>
      <c r="C110" s="192"/>
      <c r="D110" s="91"/>
      <c r="E110" s="61"/>
      <c r="F110" s="62"/>
      <c r="G110" s="62"/>
      <c r="H110" s="21">
        <f t="shared" si="0"/>
        <v>0</v>
      </c>
      <c r="I110" s="35"/>
      <c r="J110" s="38"/>
      <c r="L110" s="148"/>
      <c r="M110" s="144"/>
    </row>
    <row r="111" spans="2:13" ht="13.5" thickBot="1" x14ac:dyDescent="0.25">
      <c r="B111" s="191"/>
      <c r="C111" s="192"/>
      <c r="D111" s="91"/>
      <c r="E111" s="61"/>
      <c r="F111" s="62"/>
      <c r="G111" s="62"/>
      <c r="H111" s="21">
        <f t="shared" si="0"/>
        <v>0</v>
      </c>
      <c r="I111" s="35"/>
      <c r="J111" s="38"/>
      <c r="L111" s="148"/>
      <c r="M111" s="144"/>
    </row>
    <row r="112" spans="2:13" ht="13.5" thickBot="1" x14ac:dyDescent="0.25">
      <c r="B112" s="193"/>
      <c r="C112" s="194"/>
      <c r="D112" s="93"/>
      <c r="E112" s="71"/>
      <c r="F112" s="66"/>
      <c r="G112" s="66"/>
      <c r="H112" s="32">
        <f t="shared" si="0"/>
        <v>0</v>
      </c>
      <c r="I112" s="174">
        <f>SUM(H105:H112)</f>
        <v>0</v>
      </c>
      <c r="J112" s="175"/>
      <c r="L112" s="148"/>
      <c r="M112" s="144"/>
    </row>
    <row r="113" spans="2:13" x14ac:dyDescent="0.2">
      <c r="B113" s="229" t="s">
        <v>101</v>
      </c>
      <c r="C113" s="190"/>
      <c r="D113" s="94"/>
      <c r="E113" s="67"/>
      <c r="F113" s="69"/>
      <c r="G113" s="69"/>
      <c r="H113" s="31">
        <f t="shared" si="0"/>
        <v>0</v>
      </c>
      <c r="I113" s="35"/>
      <c r="J113" s="38"/>
      <c r="L113" s="148"/>
      <c r="M113" s="144"/>
    </row>
    <row r="114" spans="2:13" x14ac:dyDescent="0.2">
      <c r="B114" s="204"/>
      <c r="C114" s="205"/>
      <c r="D114" s="87"/>
      <c r="E114" s="52"/>
      <c r="F114" s="53"/>
      <c r="G114" s="53"/>
      <c r="H114" s="21">
        <f t="shared" si="0"/>
        <v>0</v>
      </c>
      <c r="I114" s="35"/>
      <c r="J114" s="38"/>
      <c r="L114" s="148"/>
      <c r="M114" s="144"/>
    </row>
    <row r="115" spans="2:13" x14ac:dyDescent="0.2">
      <c r="B115" s="191"/>
      <c r="C115" s="192"/>
      <c r="D115" s="87"/>
      <c r="E115" s="52"/>
      <c r="F115" s="53"/>
      <c r="G115" s="53"/>
      <c r="H115" s="21">
        <f t="shared" si="0"/>
        <v>0</v>
      </c>
      <c r="I115" s="35"/>
      <c r="J115" s="38"/>
      <c r="L115" s="148"/>
      <c r="M115" s="144"/>
    </row>
    <row r="116" spans="2:13" ht="13.5" thickBot="1" x14ac:dyDescent="0.25">
      <c r="B116" s="191"/>
      <c r="C116" s="192"/>
      <c r="D116" s="87"/>
      <c r="E116" s="52"/>
      <c r="F116" s="53"/>
      <c r="G116" s="53"/>
      <c r="H116" s="21">
        <f t="shared" si="0"/>
        <v>0</v>
      </c>
      <c r="I116" s="35"/>
      <c r="J116" s="38"/>
      <c r="L116" s="148"/>
      <c r="M116" s="144"/>
    </row>
    <row r="117" spans="2:13" ht="13.5" thickBot="1" x14ac:dyDescent="0.25">
      <c r="B117" s="193"/>
      <c r="C117" s="194"/>
      <c r="D117" s="88"/>
      <c r="E117" s="54"/>
      <c r="F117" s="55"/>
      <c r="G117" s="55"/>
      <c r="H117" s="32">
        <f t="shared" si="0"/>
        <v>0</v>
      </c>
      <c r="I117" s="174">
        <f>SUM(H113:H117)</f>
        <v>0</v>
      </c>
      <c r="J117" s="175"/>
      <c r="L117" s="148"/>
      <c r="M117" s="144"/>
    </row>
    <row r="118" spans="2:13" x14ac:dyDescent="0.2">
      <c r="B118" s="229" t="s">
        <v>102</v>
      </c>
      <c r="C118" s="190"/>
      <c r="D118" s="89"/>
      <c r="E118" s="57"/>
      <c r="F118" s="58"/>
      <c r="G118" s="58"/>
      <c r="H118" s="31">
        <f t="shared" si="0"/>
        <v>0</v>
      </c>
      <c r="I118" s="35"/>
      <c r="J118" s="38"/>
      <c r="L118" s="148"/>
      <c r="M118" s="144"/>
    </row>
    <row r="119" spans="2:13" x14ac:dyDescent="0.2">
      <c r="B119" s="191"/>
      <c r="C119" s="192"/>
      <c r="D119" s="91"/>
      <c r="E119" s="61"/>
      <c r="F119" s="62"/>
      <c r="G119" s="62"/>
      <c r="H119" s="21">
        <f t="shared" si="0"/>
        <v>0</v>
      </c>
      <c r="I119" s="35"/>
      <c r="J119" s="38"/>
      <c r="L119" s="148"/>
      <c r="M119" s="144"/>
    </row>
    <row r="120" spans="2:13" x14ac:dyDescent="0.2">
      <c r="B120" s="191"/>
      <c r="C120" s="192"/>
      <c r="D120" s="91"/>
      <c r="E120" s="61"/>
      <c r="F120" s="62"/>
      <c r="G120" s="62"/>
      <c r="H120" s="21">
        <f t="shared" si="0"/>
        <v>0</v>
      </c>
      <c r="I120" s="35"/>
      <c r="J120" s="38"/>
      <c r="L120" s="148"/>
      <c r="M120" s="144"/>
    </row>
    <row r="121" spans="2:13" x14ac:dyDescent="0.2">
      <c r="B121" s="191"/>
      <c r="C121" s="192"/>
      <c r="D121" s="91"/>
      <c r="E121" s="61"/>
      <c r="F121" s="62"/>
      <c r="G121" s="62"/>
      <c r="H121" s="21">
        <f t="shared" si="0"/>
        <v>0</v>
      </c>
      <c r="I121" s="35"/>
      <c r="J121" s="38"/>
      <c r="L121" s="148"/>
      <c r="M121" s="144"/>
    </row>
    <row r="122" spans="2:13" x14ac:dyDescent="0.2">
      <c r="B122" s="191"/>
      <c r="C122" s="192"/>
      <c r="D122" s="91"/>
      <c r="E122" s="61"/>
      <c r="F122" s="62"/>
      <c r="G122" s="62"/>
      <c r="H122" s="21">
        <f t="shared" si="0"/>
        <v>0</v>
      </c>
      <c r="I122" s="35"/>
      <c r="J122" s="38"/>
      <c r="L122" s="148"/>
      <c r="M122" s="144"/>
    </row>
    <row r="123" spans="2:13" x14ac:dyDescent="0.2">
      <c r="B123" s="191"/>
      <c r="C123" s="192"/>
      <c r="D123" s="91"/>
      <c r="E123" s="61"/>
      <c r="F123" s="62"/>
      <c r="G123" s="62"/>
      <c r="H123" s="21">
        <f t="shared" si="0"/>
        <v>0</v>
      </c>
      <c r="I123" s="35"/>
      <c r="J123" s="38"/>
      <c r="L123" s="148"/>
      <c r="M123" s="144"/>
    </row>
    <row r="124" spans="2:13" x14ac:dyDescent="0.2">
      <c r="B124" s="191"/>
      <c r="C124" s="192"/>
      <c r="D124" s="91"/>
      <c r="E124" s="61"/>
      <c r="F124" s="62"/>
      <c r="G124" s="62"/>
      <c r="H124" s="21">
        <f t="shared" si="0"/>
        <v>0</v>
      </c>
      <c r="I124" s="35"/>
      <c r="J124" s="38"/>
      <c r="L124" s="148"/>
      <c r="M124" s="144"/>
    </row>
    <row r="125" spans="2:13" ht="13.5" thickBot="1" x14ac:dyDescent="0.25">
      <c r="B125" s="191"/>
      <c r="C125" s="192"/>
      <c r="D125" s="91"/>
      <c r="E125" s="61"/>
      <c r="F125" s="62"/>
      <c r="G125" s="62"/>
      <c r="H125" s="21">
        <f t="shared" si="0"/>
        <v>0</v>
      </c>
      <c r="I125" s="35"/>
      <c r="J125" s="38"/>
      <c r="L125" s="148"/>
      <c r="M125" s="144"/>
    </row>
    <row r="126" spans="2:13" ht="13.5" thickBot="1" x14ac:dyDescent="0.25">
      <c r="B126" s="193"/>
      <c r="C126" s="194"/>
      <c r="D126" s="93"/>
      <c r="E126" s="65"/>
      <c r="F126" s="66"/>
      <c r="G126" s="66"/>
      <c r="H126" s="32">
        <f t="shared" si="0"/>
        <v>0</v>
      </c>
      <c r="I126" s="174">
        <f>SUM(H118:H126)</f>
        <v>0</v>
      </c>
      <c r="J126" s="175"/>
      <c r="L126" s="148"/>
      <c r="M126" s="144"/>
    </row>
    <row r="127" spans="2:13" x14ac:dyDescent="0.2">
      <c r="B127" s="229" t="s">
        <v>103</v>
      </c>
      <c r="C127" s="190"/>
      <c r="D127" s="94"/>
      <c r="E127" s="67"/>
      <c r="F127" s="69"/>
      <c r="G127" s="69"/>
      <c r="H127" s="31">
        <f t="shared" si="0"/>
        <v>0</v>
      </c>
      <c r="I127" s="35"/>
      <c r="J127" s="38"/>
      <c r="L127" s="148"/>
      <c r="M127" s="144"/>
    </row>
    <row r="128" spans="2:13" ht="13.5" thickBot="1" x14ac:dyDescent="0.25">
      <c r="B128" s="191"/>
      <c r="C128" s="192"/>
      <c r="D128" s="87"/>
      <c r="E128" s="52"/>
      <c r="F128" s="53"/>
      <c r="G128" s="53"/>
      <c r="H128" s="21">
        <f t="shared" si="0"/>
        <v>0</v>
      </c>
      <c r="I128" s="35"/>
      <c r="J128" s="38"/>
      <c r="L128" s="148"/>
      <c r="M128" s="144"/>
    </row>
    <row r="129" spans="2:13" ht="13.5" thickBot="1" x14ac:dyDescent="0.25">
      <c r="B129" s="193"/>
      <c r="C129" s="194"/>
      <c r="D129" s="88"/>
      <c r="E129" s="54"/>
      <c r="F129" s="55"/>
      <c r="G129" s="55"/>
      <c r="H129" s="32">
        <f t="shared" si="0"/>
        <v>0</v>
      </c>
      <c r="I129" s="174">
        <f>SUM(H127:H129)</f>
        <v>0</v>
      </c>
      <c r="J129" s="175"/>
      <c r="L129" s="148"/>
      <c r="M129" s="144"/>
    </row>
    <row r="130" spans="2:13" x14ac:dyDescent="0.2">
      <c r="B130" s="230" t="s">
        <v>105</v>
      </c>
      <c r="C130" s="197"/>
      <c r="D130" s="89"/>
      <c r="E130" s="57"/>
      <c r="F130" s="56"/>
      <c r="G130" s="58"/>
      <c r="H130" s="31">
        <f t="shared" si="0"/>
        <v>0</v>
      </c>
      <c r="I130" s="19"/>
      <c r="J130" s="20"/>
      <c r="L130" s="148"/>
      <c r="M130" s="144"/>
    </row>
    <row r="131" spans="2:13" ht="13.5" thickBot="1" x14ac:dyDescent="0.25">
      <c r="B131" s="198"/>
      <c r="C131" s="199"/>
      <c r="D131" s="91"/>
      <c r="E131" s="61"/>
      <c r="F131" s="62"/>
      <c r="G131" s="62"/>
      <c r="H131" s="21">
        <f>F131*G131</f>
        <v>0</v>
      </c>
      <c r="I131" s="19"/>
      <c r="J131" s="20"/>
      <c r="L131" s="148"/>
      <c r="M131" s="144"/>
    </row>
    <row r="132" spans="2:13" ht="13.5" thickBot="1" x14ac:dyDescent="0.25">
      <c r="B132" s="200"/>
      <c r="C132" s="201"/>
      <c r="D132" s="93"/>
      <c r="E132" s="65"/>
      <c r="F132" s="66"/>
      <c r="G132" s="66"/>
      <c r="H132" s="32">
        <f>F132*G132</f>
        <v>0</v>
      </c>
      <c r="I132" s="174">
        <f>SUM(H130:H132)</f>
        <v>0</v>
      </c>
      <c r="J132" s="175"/>
      <c r="L132" s="148"/>
      <c r="M132" s="144"/>
    </row>
    <row r="133" spans="2:13" ht="13.5" thickBot="1" x14ac:dyDescent="0.25">
      <c r="F133" s="34"/>
      <c r="G133" s="34"/>
      <c r="H133" s="35"/>
      <c r="I133" s="35"/>
      <c r="J133" s="38"/>
      <c r="L133" s="148"/>
      <c r="M133" s="144"/>
    </row>
    <row r="134" spans="2:13" ht="13.5" thickBot="1" x14ac:dyDescent="0.25">
      <c r="B134" s="74" t="s">
        <v>12</v>
      </c>
      <c r="C134" s="75"/>
      <c r="D134" s="95"/>
      <c r="E134" s="75"/>
      <c r="F134" s="76"/>
      <c r="G134" s="77"/>
      <c r="H134" s="78">
        <f>SUM(H6:H132)</f>
        <v>0</v>
      </c>
      <c r="I134" s="174">
        <f>SUM(J38+I60+I68+I96+I104+I112+I117+I126+I129+I132)</f>
        <v>0</v>
      </c>
      <c r="J134" s="176"/>
      <c r="L134" s="148"/>
      <c r="M134" s="144"/>
    </row>
    <row r="135" spans="2:13" x14ac:dyDescent="0.2">
      <c r="L135" s="39"/>
    </row>
    <row r="136" spans="2:13" x14ac:dyDescent="0.2">
      <c r="F136" s="34"/>
      <c r="J136" s="36"/>
      <c r="L136" s="39"/>
    </row>
    <row r="137" spans="2:13" x14ac:dyDescent="0.2">
      <c r="F137" s="40"/>
      <c r="L137" s="39"/>
    </row>
    <row r="138" spans="2:13" x14ac:dyDescent="0.2">
      <c r="F138" s="41"/>
    </row>
  </sheetData>
  <sheetProtection password="DF86" sheet="1" objects="1" scenarios="1" formatColumns="0" formatRows="0"/>
  <mergeCells count="24">
    <mergeCell ref="B127:C129"/>
    <mergeCell ref="I129:J129"/>
    <mergeCell ref="B130:C132"/>
    <mergeCell ref="I132:J132"/>
    <mergeCell ref="I134:J134"/>
    <mergeCell ref="B3:C3"/>
    <mergeCell ref="I3:J3"/>
    <mergeCell ref="B6:B38"/>
    <mergeCell ref="C29:C33"/>
    <mergeCell ref="C34:C38"/>
    <mergeCell ref="B39:C60"/>
    <mergeCell ref="I60:J60"/>
    <mergeCell ref="I112:J112"/>
    <mergeCell ref="B61:C68"/>
    <mergeCell ref="I68:J68"/>
    <mergeCell ref="B69:C96"/>
    <mergeCell ref="I96:J96"/>
    <mergeCell ref="B97:C104"/>
    <mergeCell ref="I104:J104"/>
    <mergeCell ref="I117:J117"/>
    <mergeCell ref="B105:C112"/>
    <mergeCell ref="B113:C117"/>
    <mergeCell ref="B118:C126"/>
    <mergeCell ref="I126:J12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7"/>
  <sheetViews>
    <sheetView tabSelected="1" zoomScale="80" zoomScaleNormal="80" workbookViewId="0">
      <pane ySplit="11" topLeftCell="A12" activePane="bottomLeft" state="frozenSplit"/>
      <selection pane="bottomLeft" activeCell="E12" sqref="E12"/>
    </sheetView>
  </sheetViews>
  <sheetFormatPr baseColWidth="10" defaultColWidth="9.140625" defaultRowHeight="12.75" x14ac:dyDescent="0.2"/>
  <cols>
    <col min="1" max="1" width="1.140625" style="9" customWidth="1"/>
    <col min="2" max="2" width="12.7109375" style="9" customWidth="1"/>
    <col min="3" max="3" width="38.42578125" style="9" customWidth="1"/>
    <col min="4" max="4" width="14.7109375" style="9" customWidth="1"/>
    <col min="5" max="5" width="14.7109375" style="10" customWidth="1"/>
    <col min="6" max="6" width="14.7109375" style="9" customWidth="1"/>
    <col min="7" max="7" width="13.7109375" style="9" customWidth="1"/>
    <col min="8" max="16384" width="9.140625" style="9"/>
  </cols>
  <sheetData>
    <row r="1" spans="2:7" ht="15.75" x14ac:dyDescent="0.2">
      <c r="G1" s="157" t="s">
        <v>95</v>
      </c>
    </row>
    <row r="2" spans="2:7" x14ac:dyDescent="0.2">
      <c r="B2" s="153" t="s">
        <v>33</v>
      </c>
      <c r="C2" s="154"/>
    </row>
    <row r="3" spans="2:7" x14ac:dyDescent="0.2">
      <c r="D3" s="102" t="s">
        <v>29</v>
      </c>
      <c r="E3" s="102" t="s">
        <v>32</v>
      </c>
    </row>
    <row r="4" spans="2:7" ht="16.5" customHeight="1" x14ac:dyDescent="0.2">
      <c r="B4" s="213" t="s">
        <v>31</v>
      </c>
      <c r="C4" s="100" t="s">
        <v>88</v>
      </c>
      <c r="D4" s="11">
        <f>D46</f>
        <v>0</v>
      </c>
      <c r="E4" s="25" t="str">
        <f>IF(D4=0,"",D4*100/$D$6)</f>
        <v/>
      </c>
    </row>
    <row r="5" spans="2:7" ht="16.5" customHeight="1" x14ac:dyDescent="0.2">
      <c r="B5" s="214"/>
      <c r="C5" s="100" t="s">
        <v>93</v>
      </c>
      <c r="D5" s="11">
        <f>E46</f>
        <v>0</v>
      </c>
      <c r="E5" s="25" t="str">
        <f>IF(D5=0,"",D5*100/$D$6)</f>
        <v/>
      </c>
    </row>
    <row r="6" spans="2:7" ht="16.5" customHeight="1" x14ac:dyDescent="0.2">
      <c r="B6" s="207" t="s">
        <v>92</v>
      </c>
      <c r="C6" s="208"/>
      <c r="D6" s="26">
        <f>D4+D5</f>
        <v>0</v>
      </c>
      <c r="E6" s="27" t="str">
        <f>IF(D6=0,"",D6*100/$D$6)</f>
        <v/>
      </c>
    </row>
    <row r="8" spans="2:7" x14ac:dyDescent="0.2">
      <c r="B8" s="153" t="s">
        <v>30</v>
      </c>
      <c r="C8" s="155"/>
    </row>
    <row r="10" spans="2:7" ht="14.25" customHeight="1" x14ac:dyDescent="0.2">
      <c r="B10" s="215" t="s">
        <v>4</v>
      </c>
      <c r="C10" s="215" t="s">
        <v>13</v>
      </c>
      <c r="D10" s="206" t="s">
        <v>28</v>
      </c>
      <c r="E10" s="226"/>
      <c r="F10" s="227"/>
    </row>
    <row r="11" spans="2:7" ht="14.25" customHeight="1" x14ac:dyDescent="0.2">
      <c r="B11" s="215"/>
      <c r="C11" s="215"/>
      <c r="D11" s="158" t="s">
        <v>88</v>
      </c>
      <c r="E11" s="158" t="s">
        <v>93</v>
      </c>
      <c r="F11" s="101" t="s">
        <v>14</v>
      </c>
    </row>
    <row r="12" spans="2:7" x14ac:dyDescent="0.2">
      <c r="B12" s="216" t="s">
        <v>34</v>
      </c>
      <c r="C12" s="14" t="str">
        <f>'Memoria Aporte FIA al Ejecutor'!C6</f>
        <v>Coordinador Principal: indicar nombre aquí</v>
      </c>
      <c r="D12" s="11">
        <f>'Aportes FIA Consolidado'!D5</f>
        <v>0</v>
      </c>
      <c r="E12" s="11">
        <f>SUM('Aportes FIA Consolidado'!E5:F5)</f>
        <v>0</v>
      </c>
      <c r="F12" s="152">
        <f>D12+E12</f>
        <v>0</v>
      </c>
    </row>
    <row r="13" spans="2:7" x14ac:dyDescent="0.2">
      <c r="B13" s="217"/>
      <c r="C13" s="14" t="str">
        <f>'Memoria Aporte FIA al Ejecutor'!C7</f>
        <v>Coordinador Alterno: indicar nombre aquí</v>
      </c>
      <c r="D13" s="11">
        <f>'Aportes FIA Consolidado'!D6</f>
        <v>0</v>
      </c>
      <c r="E13" s="11">
        <f>SUM('Aportes FIA Consolidado'!E6:F6)</f>
        <v>0</v>
      </c>
      <c r="F13" s="152">
        <f t="shared" ref="F13:F45" si="0">D13+E13</f>
        <v>0</v>
      </c>
    </row>
    <row r="14" spans="2:7" x14ac:dyDescent="0.2">
      <c r="B14" s="217"/>
      <c r="C14" s="14" t="str">
        <f>'Memoria Aporte FIA al Ejecutor'!C8</f>
        <v>Equipo Técnico 1: indicar nombre aquí</v>
      </c>
      <c r="D14" s="11">
        <f>'Aportes FIA Consolidado'!D7</f>
        <v>0</v>
      </c>
      <c r="E14" s="11">
        <f>SUM('Aportes FIA Consolidado'!E7:F7)</f>
        <v>0</v>
      </c>
      <c r="F14" s="152">
        <f t="shared" si="0"/>
        <v>0</v>
      </c>
    </row>
    <row r="15" spans="2:7" x14ac:dyDescent="0.2">
      <c r="B15" s="217"/>
      <c r="C15" s="14" t="str">
        <f>'Memoria Aporte FIA al Ejecutor'!C9</f>
        <v>Equipo Técnico 2: indicar nombre aquí</v>
      </c>
      <c r="D15" s="11">
        <f>'Aportes FIA Consolidado'!D8</f>
        <v>0</v>
      </c>
      <c r="E15" s="11">
        <f>SUM('Aportes FIA Consolidado'!E8:F8)</f>
        <v>0</v>
      </c>
      <c r="F15" s="152">
        <f>D15+E15</f>
        <v>0</v>
      </c>
    </row>
    <row r="16" spans="2:7" x14ac:dyDescent="0.2">
      <c r="B16" s="217"/>
      <c r="C16" s="14" t="str">
        <f>'Memoria Aporte FIA al Ejecutor'!C10</f>
        <v>Equipo Técnico 3: indicar nombre aquí</v>
      </c>
      <c r="D16" s="11">
        <f>'Aportes FIA Consolidado'!D9</f>
        <v>0</v>
      </c>
      <c r="E16" s="11">
        <f>SUM('Aportes FIA Consolidado'!E9:F9)</f>
        <v>0</v>
      </c>
      <c r="F16" s="152">
        <f t="shared" si="0"/>
        <v>0</v>
      </c>
    </row>
    <row r="17" spans="2:6" x14ac:dyDescent="0.2">
      <c r="B17" s="217"/>
      <c r="C17" s="14" t="str">
        <f>'Memoria Aporte FIA al Ejecutor'!C11</f>
        <v>Equipo Técnico 4: indicar nombre aquí</v>
      </c>
      <c r="D17" s="11">
        <f>'Aportes FIA Consolidado'!D10</f>
        <v>0</v>
      </c>
      <c r="E17" s="11">
        <f>SUM('Aportes FIA Consolidado'!E10:F10)</f>
        <v>0</v>
      </c>
      <c r="F17" s="152">
        <f t="shared" si="0"/>
        <v>0</v>
      </c>
    </row>
    <row r="18" spans="2:6" x14ac:dyDescent="0.2">
      <c r="B18" s="217"/>
      <c r="C18" s="14" t="str">
        <f>'Memoria Aporte FIA al Ejecutor'!C12</f>
        <v>Equipo Técnico 5: indicar nombre aquí</v>
      </c>
      <c r="D18" s="11">
        <f>'Aportes FIA Consolidado'!D11</f>
        <v>0</v>
      </c>
      <c r="E18" s="11">
        <f>SUM('Aportes FIA Consolidado'!E11:F11)</f>
        <v>0</v>
      </c>
      <c r="F18" s="152">
        <f t="shared" si="0"/>
        <v>0</v>
      </c>
    </row>
    <row r="19" spans="2:6" x14ac:dyDescent="0.2">
      <c r="B19" s="217"/>
      <c r="C19" s="14" t="str">
        <f>'Memoria Aporte FIA al Ejecutor'!C13</f>
        <v>Equipo Técnico 6: indicar nombre aquí</v>
      </c>
      <c r="D19" s="11">
        <f>'Aportes FIA Consolidado'!D12</f>
        <v>0</v>
      </c>
      <c r="E19" s="11">
        <f>SUM('Aportes FIA Consolidado'!E12:F12)</f>
        <v>0</v>
      </c>
      <c r="F19" s="152">
        <f>D19+E19</f>
        <v>0</v>
      </c>
    </row>
    <row r="20" spans="2:6" x14ac:dyDescent="0.2">
      <c r="B20" s="217"/>
      <c r="C20" s="14" t="str">
        <f>'Memoria Aporte FIA al Ejecutor'!C14</f>
        <v>Equipo Técnico 7: indicar nombre aquí</v>
      </c>
      <c r="D20" s="11">
        <f>'Aportes FIA Consolidado'!D13</f>
        <v>0</v>
      </c>
      <c r="E20" s="11">
        <f>SUM('Aportes FIA Consolidado'!E13:F13)</f>
        <v>0</v>
      </c>
      <c r="F20" s="152">
        <f t="shared" si="0"/>
        <v>0</v>
      </c>
    </row>
    <row r="21" spans="2:6" x14ac:dyDescent="0.2">
      <c r="B21" s="217"/>
      <c r="C21" s="14" t="str">
        <f>'Memoria Aporte FIA al Ejecutor'!C15</f>
        <v>Equipo Técnico 8: indicar nombre aquí</v>
      </c>
      <c r="D21" s="11">
        <f>'Aportes FIA Consolidado'!D14</f>
        <v>0</v>
      </c>
      <c r="E21" s="11">
        <f>SUM('Aportes FIA Consolidado'!E14:F14)</f>
        <v>0</v>
      </c>
      <c r="F21" s="152">
        <f t="shared" si="0"/>
        <v>0</v>
      </c>
    </row>
    <row r="22" spans="2:6" x14ac:dyDescent="0.2">
      <c r="B22" s="217"/>
      <c r="C22" s="14" t="str">
        <f>'Memoria Aporte FIA al Ejecutor'!C16</f>
        <v>Equipo Técnico 9: indicar nombre aquí</v>
      </c>
      <c r="D22" s="11">
        <f>'Aportes FIA Consolidado'!D15</f>
        <v>0</v>
      </c>
      <c r="E22" s="11">
        <f>SUM('Aportes FIA Consolidado'!E15:F15)</f>
        <v>0</v>
      </c>
      <c r="F22" s="152">
        <f t="shared" si="0"/>
        <v>0</v>
      </c>
    </row>
    <row r="23" spans="2:6" x14ac:dyDescent="0.2">
      <c r="B23" s="217"/>
      <c r="C23" s="14" t="str">
        <f>'Memoria Aporte FIA al Ejecutor'!C17</f>
        <v>Equipo Técnico 10: indicar nombre aquí</v>
      </c>
      <c r="D23" s="11">
        <f>'Aportes FIA Consolidado'!D16</f>
        <v>0</v>
      </c>
      <c r="E23" s="11">
        <f>SUM('Aportes FIA Consolidado'!E16:F16)</f>
        <v>0</v>
      </c>
      <c r="F23" s="152">
        <f t="shared" si="0"/>
        <v>0</v>
      </c>
    </row>
    <row r="24" spans="2:6" x14ac:dyDescent="0.2">
      <c r="B24" s="217"/>
      <c r="C24" s="14" t="str">
        <f>'Memoria Aporte FIA al Ejecutor'!C18</f>
        <v>Equipo Técnico 11: indicar nombre aquí</v>
      </c>
      <c r="D24" s="11">
        <f>'Aportes FIA Consolidado'!D17</f>
        <v>0</v>
      </c>
      <c r="E24" s="11">
        <f>SUM('Aportes FIA Consolidado'!E17:F17)</f>
        <v>0</v>
      </c>
      <c r="F24" s="152">
        <f t="shared" si="0"/>
        <v>0</v>
      </c>
    </row>
    <row r="25" spans="2:6" x14ac:dyDescent="0.2">
      <c r="B25" s="217"/>
      <c r="C25" s="14" t="str">
        <f>'Memoria Aporte FIA al Ejecutor'!C19</f>
        <v>Equipo Técnico 12: indicar nombre aquí</v>
      </c>
      <c r="D25" s="11">
        <f>'Aportes FIA Consolidado'!D18</f>
        <v>0</v>
      </c>
      <c r="E25" s="11">
        <f>SUM('Aportes FIA Consolidado'!E18:F18)</f>
        <v>0</v>
      </c>
      <c r="F25" s="152">
        <f t="shared" si="0"/>
        <v>0</v>
      </c>
    </row>
    <row r="26" spans="2:6" x14ac:dyDescent="0.2">
      <c r="B26" s="217"/>
      <c r="C26" s="14" t="str">
        <f>'Memoria Aporte FIA al Ejecutor'!C20</f>
        <v>Equipo Técnico 13: indicar nombre aquí</v>
      </c>
      <c r="D26" s="11">
        <f>'Aportes FIA Consolidado'!D19</f>
        <v>0</v>
      </c>
      <c r="E26" s="11">
        <f>SUM('Aportes FIA Consolidado'!E19:F19)</f>
        <v>0</v>
      </c>
      <c r="F26" s="152">
        <f t="shared" si="0"/>
        <v>0</v>
      </c>
    </row>
    <row r="27" spans="2:6" x14ac:dyDescent="0.2">
      <c r="B27" s="217"/>
      <c r="C27" s="14" t="str">
        <f>'Memoria Aporte FIA al Ejecutor'!C21</f>
        <v>Equipo Técnico 14: indicar nombre aquí</v>
      </c>
      <c r="D27" s="11">
        <f>'Aportes FIA Consolidado'!D20</f>
        <v>0</v>
      </c>
      <c r="E27" s="11">
        <f>SUM('Aportes FIA Consolidado'!E20:F20)</f>
        <v>0</v>
      </c>
      <c r="F27" s="152">
        <f t="shared" si="0"/>
        <v>0</v>
      </c>
    </row>
    <row r="28" spans="2:6" x14ac:dyDescent="0.2">
      <c r="B28" s="217"/>
      <c r="C28" s="14" t="str">
        <f>'Memoria Aporte FIA al Ejecutor'!C22</f>
        <v>Equipo Técnico 15: indicar nombre aquí</v>
      </c>
      <c r="D28" s="11">
        <f>'Aportes FIA Consolidado'!D21</f>
        <v>0</v>
      </c>
      <c r="E28" s="11">
        <f>SUM('Aportes FIA Consolidado'!E21:F21)</f>
        <v>0</v>
      </c>
      <c r="F28" s="152">
        <f t="shared" si="0"/>
        <v>0</v>
      </c>
    </row>
    <row r="29" spans="2:6" x14ac:dyDescent="0.2">
      <c r="B29" s="217"/>
      <c r="C29" s="14" t="str">
        <f>'Memoria Aporte FIA al Ejecutor'!C23</f>
        <v>Equipo Técnico 16: indicar nombre aquí</v>
      </c>
      <c r="D29" s="11">
        <f>'Aportes FIA Consolidado'!D22</f>
        <v>0</v>
      </c>
      <c r="E29" s="11">
        <f>SUM('Aportes FIA Consolidado'!E22:F22)</f>
        <v>0</v>
      </c>
      <c r="F29" s="152">
        <f>D29+E29</f>
        <v>0</v>
      </c>
    </row>
    <row r="30" spans="2:6" x14ac:dyDescent="0.2">
      <c r="B30" s="217"/>
      <c r="C30" s="14" t="str">
        <f>'Memoria Aporte FIA al Ejecutor'!C24</f>
        <v>Equipo Técnico 17: indicar nombre aquí</v>
      </c>
      <c r="D30" s="11">
        <f>'Aportes FIA Consolidado'!D23</f>
        <v>0</v>
      </c>
      <c r="E30" s="11">
        <f>SUM('Aportes FIA Consolidado'!E23:F23)</f>
        <v>0</v>
      </c>
      <c r="F30" s="152">
        <f t="shared" si="0"/>
        <v>0</v>
      </c>
    </row>
    <row r="31" spans="2:6" x14ac:dyDescent="0.2">
      <c r="B31" s="217"/>
      <c r="C31" s="14" t="str">
        <f>'Memoria Aporte FIA al Ejecutor'!C25</f>
        <v>Equipo Técnico 18: indicar nombre aquí</v>
      </c>
      <c r="D31" s="11">
        <f>'Aportes FIA Consolidado'!D24</f>
        <v>0</v>
      </c>
      <c r="E31" s="11">
        <f>SUM('Aportes FIA Consolidado'!E24:F24)</f>
        <v>0</v>
      </c>
      <c r="F31" s="152">
        <f t="shared" si="0"/>
        <v>0</v>
      </c>
    </row>
    <row r="32" spans="2:6" x14ac:dyDescent="0.2">
      <c r="B32" s="217"/>
      <c r="C32" s="14" t="str">
        <f>'Memoria Aporte FIA al Ejecutor'!C26</f>
        <v>Equipo Técnico 19: indicar nombre aquí</v>
      </c>
      <c r="D32" s="11">
        <f>'Aportes FIA Consolidado'!D25</f>
        <v>0</v>
      </c>
      <c r="E32" s="11">
        <f>SUM('Aportes FIA Consolidado'!E25:F25)</f>
        <v>0</v>
      </c>
      <c r="F32" s="152">
        <f t="shared" si="0"/>
        <v>0</v>
      </c>
    </row>
    <row r="33" spans="2:6" x14ac:dyDescent="0.2">
      <c r="B33" s="217"/>
      <c r="C33" s="14" t="str">
        <f>'Memoria Aporte FIA al Ejecutor'!C27</f>
        <v>Equipo Técnico 20: indicar nombre aquí</v>
      </c>
      <c r="D33" s="11">
        <f>'Aportes FIA Consolidado'!D26</f>
        <v>0</v>
      </c>
      <c r="E33" s="11">
        <f>SUM('Aportes FIA Consolidado'!E26:F26)</f>
        <v>0</v>
      </c>
      <c r="F33" s="152">
        <f t="shared" si="0"/>
        <v>0</v>
      </c>
    </row>
    <row r="34" spans="2:6" x14ac:dyDescent="0.2">
      <c r="B34" s="217"/>
      <c r="C34" s="151" t="s">
        <v>87</v>
      </c>
      <c r="D34" s="11">
        <f>'Aportes FIA Consolidado'!D27</f>
        <v>0</v>
      </c>
      <c r="E34" s="11">
        <f>SUM('Aportes FIA Consolidado'!E27:F27)</f>
        <v>0</v>
      </c>
      <c r="F34" s="152">
        <f t="shared" si="0"/>
        <v>0</v>
      </c>
    </row>
    <row r="35" spans="2:6" x14ac:dyDescent="0.2">
      <c r="B35" s="217"/>
      <c r="C35" s="14" t="s">
        <v>16</v>
      </c>
      <c r="D35" s="11">
        <f>'Aportes FIA Consolidado'!D28</f>
        <v>0</v>
      </c>
      <c r="E35" s="11">
        <f>SUM('Aportes FIA Consolidado'!E28:F28)</f>
        <v>0</v>
      </c>
      <c r="F35" s="152">
        <f t="shared" si="0"/>
        <v>0</v>
      </c>
    </row>
    <row r="36" spans="2:6" x14ac:dyDescent="0.2">
      <c r="B36" s="217"/>
      <c r="C36" s="14" t="s">
        <v>17</v>
      </c>
      <c r="D36" s="11">
        <f>'Aportes FIA Consolidado'!D29</f>
        <v>0</v>
      </c>
      <c r="E36" s="11">
        <f>SUM('Aportes FIA Consolidado'!E29:F29)</f>
        <v>0</v>
      </c>
      <c r="F36" s="152">
        <f t="shared" si="0"/>
        <v>0</v>
      </c>
    </row>
    <row r="37" spans="2:6" x14ac:dyDescent="0.2">
      <c r="B37" s="211" t="s">
        <v>2</v>
      </c>
      <c r="C37" s="212"/>
      <c r="D37" s="11">
        <f>'Aportes FIA Consolidado'!D30</f>
        <v>0</v>
      </c>
      <c r="E37" s="11">
        <f>SUM('Aportes FIA Consolidado'!E30:F30)</f>
        <v>0</v>
      </c>
      <c r="F37" s="152">
        <f t="shared" si="0"/>
        <v>0</v>
      </c>
    </row>
    <row r="38" spans="2:6" ht="12.75" customHeight="1" x14ac:dyDescent="0.2">
      <c r="B38" s="211" t="s">
        <v>106</v>
      </c>
      <c r="C38" s="212"/>
      <c r="D38" s="11">
        <f>'Aportes FIA Consolidado'!D31</f>
        <v>0</v>
      </c>
      <c r="E38" s="11">
        <f>SUM('Aportes FIA Consolidado'!E31:F31)</f>
        <v>0</v>
      </c>
      <c r="F38" s="152">
        <f>D38+E38</f>
        <v>0</v>
      </c>
    </row>
    <row r="39" spans="2:6" ht="12.75" customHeight="1" x14ac:dyDescent="0.2">
      <c r="B39" s="211" t="s">
        <v>98</v>
      </c>
      <c r="C39" s="212"/>
      <c r="D39" s="11">
        <f>'Aportes FIA Consolidado'!D32</f>
        <v>0</v>
      </c>
      <c r="E39" s="11">
        <f>SUM('Aportes FIA Consolidado'!E32:F32)</f>
        <v>0</v>
      </c>
      <c r="F39" s="152">
        <f t="shared" si="0"/>
        <v>0</v>
      </c>
    </row>
    <row r="40" spans="2:6" ht="12.75" customHeight="1" x14ac:dyDescent="0.2">
      <c r="B40" s="211" t="s">
        <v>99</v>
      </c>
      <c r="C40" s="212"/>
      <c r="D40" s="11">
        <f>'Aportes FIA Consolidado'!D33</f>
        <v>0</v>
      </c>
      <c r="E40" s="11">
        <f>SUM('Aportes FIA Consolidado'!E33:F33)</f>
        <v>0</v>
      </c>
      <c r="F40" s="152">
        <f t="shared" si="0"/>
        <v>0</v>
      </c>
    </row>
    <row r="41" spans="2:6" x14ac:dyDescent="0.2">
      <c r="B41" s="209" t="s">
        <v>100</v>
      </c>
      <c r="C41" s="210"/>
      <c r="D41" s="11">
        <f>'Aportes FIA Consolidado'!D34</f>
        <v>0</v>
      </c>
      <c r="E41" s="11">
        <f>SUM('Aportes FIA Consolidado'!E34:F34)</f>
        <v>0</v>
      </c>
      <c r="F41" s="152">
        <f t="shared" si="0"/>
        <v>0</v>
      </c>
    </row>
    <row r="42" spans="2:6" x14ac:dyDescent="0.2">
      <c r="B42" s="209" t="s">
        <v>101</v>
      </c>
      <c r="C42" s="210"/>
      <c r="D42" s="11">
        <f>'Aportes FIA Consolidado'!D35</f>
        <v>0</v>
      </c>
      <c r="E42" s="11">
        <f>SUM('Aportes FIA Consolidado'!E35:F35)</f>
        <v>0</v>
      </c>
      <c r="F42" s="152">
        <f t="shared" si="0"/>
        <v>0</v>
      </c>
    </row>
    <row r="43" spans="2:6" ht="12.75" customHeight="1" x14ac:dyDescent="0.2">
      <c r="B43" s="209" t="s">
        <v>102</v>
      </c>
      <c r="C43" s="210"/>
      <c r="D43" s="11">
        <f>'Aportes FIA Consolidado'!D36</f>
        <v>0</v>
      </c>
      <c r="E43" s="11">
        <f>SUM('Aportes FIA Consolidado'!E36:F36)</f>
        <v>0</v>
      </c>
      <c r="F43" s="152">
        <f t="shared" si="0"/>
        <v>0</v>
      </c>
    </row>
    <row r="44" spans="2:6" ht="12.75" customHeight="1" x14ac:dyDescent="0.2">
      <c r="B44" s="209" t="s">
        <v>103</v>
      </c>
      <c r="C44" s="210"/>
      <c r="D44" s="11">
        <f>'Aportes FIA Consolidado'!D37</f>
        <v>0</v>
      </c>
      <c r="E44" s="11">
        <f>SUM('Aportes FIA Consolidado'!E37:F37)</f>
        <v>0</v>
      </c>
      <c r="F44" s="152">
        <f t="shared" si="0"/>
        <v>0</v>
      </c>
    </row>
    <row r="45" spans="2:6" x14ac:dyDescent="0.2">
      <c r="B45" s="209" t="s">
        <v>104</v>
      </c>
      <c r="C45" s="210"/>
      <c r="D45" s="11">
        <f>'Aportes FIA Consolidado'!D38</f>
        <v>0</v>
      </c>
      <c r="E45" s="11">
        <f>SUM('Aportes FIA Consolidado'!E38:F38)</f>
        <v>0</v>
      </c>
      <c r="F45" s="152">
        <f t="shared" si="0"/>
        <v>0</v>
      </c>
    </row>
    <row r="46" spans="2:6" x14ac:dyDescent="0.2">
      <c r="B46" s="215" t="s">
        <v>14</v>
      </c>
      <c r="C46" s="215"/>
      <c r="D46" s="28">
        <f>SUM(D12:D45)</f>
        <v>0</v>
      </c>
      <c r="E46" s="28">
        <f>SUM(E12:E45)</f>
        <v>0</v>
      </c>
      <c r="F46" s="28">
        <f>SUM(F12:F45)</f>
        <v>0</v>
      </c>
    </row>
    <row r="47" spans="2:6" x14ac:dyDescent="0.2">
      <c r="F47" s="99"/>
    </row>
  </sheetData>
  <sheetProtection password="DF86" sheet="1" objects="1" scenarios="1" formatColumns="0" formatRows="0"/>
  <mergeCells count="16">
    <mergeCell ref="B10:B11"/>
    <mergeCell ref="D10:F10"/>
    <mergeCell ref="B12:B36"/>
    <mergeCell ref="B37:C37"/>
    <mergeCell ref="B38:C38"/>
    <mergeCell ref="B46:C46"/>
    <mergeCell ref="B42:C42"/>
    <mergeCell ref="B45:C45"/>
    <mergeCell ref="B44:C44"/>
    <mergeCell ref="B40:C40"/>
    <mergeCell ref="B43:C43"/>
    <mergeCell ref="B6:C6"/>
    <mergeCell ref="B4:B5"/>
    <mergeCell ref="B41:C41"/>
    <mergeCell ref="C10:C11"/>
    <mergeCell ref="B39:C39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39"/>
  <sheetViews>
    <sheetView zoomScale="80" zoomScaleNormal="80" workbookViewId="0">
      <selection activeCell="I44" sqref="I44"/>
    </sheetView>
  </sheetViews>
  <sheetFormatPr baseColWidth="10" defaultColWidth="9.140625" defaultRowHeight="12.75" x14ac:dyDescent="0.2"/>
  <cols>
    <col min="1" max="1" width="1.42578125" style="1" customWidth="1"/>
    <col min="2" max="2" width="13.85546875" style="1" customWidth="1"/>
    <col min="3" max="3" width="44" style="1" customWidth="1"/>
    <col min="4" max="4" width="15.7109375" style="1" customWidth="1"/>
    <col min="5" max="5" width="15.7109375" style="3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4"/>
    </row>
    <row r="2" spans="2:7" x14ac:dyDescent="0.2">
      <c r="B2" s="2" t="s">
        <v>107</v>
      </c>
      <c r="F2" s="4"/>
    </row>
    <row r="3" spans="2:7" x14ac:dyDescent="0.2">
      <c r="F3" s="4"/>
    </row>
    <row r="4" spans="2:7" ht="39" customHeight="1" x14ac:dyDescent="0.2">
      <c r="B4" s="103" t="s">
        <v>4</v>
      </c>
      <c r="C4" s="103" t="s">
        <v>13</v>
      </c>
      <c r="D4" s="7" t="str">
        <f>IF('Memoria Aporte FIA al Ejecutor'!B3="INDICAR AQUÍ NOMBRE EJECUTOR","EJECUTOR",'Memoria Aporte FIA al Ejecutor'!B3)</f>
        <v>EJECUTOR</v>
      </c>
      <c r="E4" s="7" t="str">
        <f>IF('Memoria Aporte FIA a Asociado 1'!B3="INDICAR AQUÍ NOMBRE ASOCIADO 1","Sin asociado 1",'Memoria Aporte FIA a Asociado 1'!B3)</f>
        <v>Sin asociado 1</v>
      </c>
      <c r="F4" s="7" t="str">
        <f>IF('Memoria Aporte FIA a Asociado 2'!B3="INDICAR AQUÍ NOMBRE ASOCIADO 2","Sin asociado 2",'Memoria Aporte FIA a Asociado 2'!B3)</f>
        <v>Sin asociado 2</v>
      </c>
      <c r="G4" s="7" t="s">
        <v>14</v>
      </c>
    </row>
    <row r="5" spans="2:7" x14ac:dyDescent="0.2">
      <c r="B5" s="218" t="s">
        <v>15</v>
      </c>
      <c r="C5" s="13" t="str">
        <f>'Memoria Aporte FIA al Ejecutor'!C6</f>
        <v>Coordinador Principal: indicar nombre aquí</v>
      </c>
      <c r="D5" s="5">
        <f>'Memoria Aporte FIA al Ejecutor'!I6</f>
        <v>0</v>
      </c>
      <c r="E5" s="5">
        <f>'Memoria Aporte FIA a Asociado 1'!I6</f>
        <v>0</v>
      </c>
      <c r="F5" s="5">
        <f>'Memoria Aporte FIA a Asociado 2'!I6</f>
        <v>0</v>
      </c>
      <c r="G5" s="6">
        <f>SUM(D5:F5)</f>
        <v>0</v>
      </c>
    </row>
    <row r="6" spans="2:7" x14ac:dyDescent="0.2">
      <c r="B6" s="219"/>
      <c r="C6" s="13" t="str">
        <f>'Memoria Aporte FIA al Ejecutor'!C7</f>
        <v>Coordinador Alterno: indicar nombre aquí</v>
      </c>
      <c r="D6" s="5">
        <f>'Memoria Aporte FIA al Ejecutor'!I7</f>
        <v>0</v>
      </c>
      <c r="E6" s="5">
        <f>'Memoria Aporte FIA a Asociado 1'!I7</f>
        <v>0</v>
      </c>
      <c r="F6" s="5">
        <f>'Memoria Aporte FIA a Asociado 2'!I7</f>
        <v>0</v>
      </c>
      <c r="G6" s="6">
        <f t="shared" ref="G6:G38" si="0">SUM(D6:F6)</f>
        <v>0</v>
      </c>
    </row>
    <row r="7" spans="2:7" x14ac:dyDescent="0.2">
      <c r="B7" s="219"/>
      <c r="C7" s="13" t="str">
        <f>'Memoria Aporte FIA al Ejecutor'!C8</f>
        <v>Equipo Técnico 1: indicar nombre aquí</v>
      </c>
      <c r="D7" s="5">
        <f>'Memoria Aporte FIA al Ejecutor'!I8</f>
        <v>0</v>
      </c>
      <c r="E7" s="5">
        <f>'Memoria Aporte FIA a Asociado 1'!I8</f>
        <v>0</v>
      </c>
      <c r="F7" s="5">
        <f>'Memoria Aporte FIA a Asociado 2'!I8</f>
        <v>0</v>
      </c>
      <c r="G7" s="6">
        <f t="shared" si="0"/>
        <v>0</v>
      </c>
    </row>
    <row r="8" spans="2:7" x14ac:dyDescent="0.2">
      <c r="B8" s="219"/>
      <c r="C8" s="13" t="str">
        <f>'Memoria Aporte FIA al Ejecutor'!C9</f>
        <v>Equipo Técnico 2: indicar nombre aquí</v>
      </c>
      <c r="D8" s="5">
        <f>'Memoria Aporte FIA al Ejecutor'!I9</f>
        <v>0</v>
      </c>
      <c r="E8" s="5">
        <f>'Memoria Aporte FIA a Asociado 1'!I9</f>
        <v>0</v>
      </c>
      <c r="F8" s="5">
        <f>'Memoria Aporte FIA a Asociado 2'!I9</f>
        <v>0</v>
      </c>
      <c r="G8" s="6">
        <f t="shared" si="0"/>
        <v>0</v>
      </c>
    </row>
    <row r="9" spans="2:7" x14ac:dyDescent="0.2">
      <c r="B9" s="219"/>
      <c r="C9" s="13" t="str">
        <f>'Memoria Aporte FIA al Ejecutor'!C10</f>
        <v>Equipo Técnico 3: indicar nombre aquí</v>
      </c>
      <c r="D9" s="5">
        <f>'Memoria Aporte FIA al Ejecutor'!I10</f>
        <v>0</v>
      </c>
      <c r="E9" s="5">
        <f>'Memoria Aporte FIA a Asociado 1'!I10</f>
        <v>0</v>
      </c>
      <c r="F9" s="5">
        <f>'Memoria Aporte FIA a Asociado 2'!I10</f>
        <v>0</v>
      </c>
      <c r="G9" s="6">
        <f t="shared" si="0"/>
        <v>0</v>
      </c>
    </row>
    <row r="10" spans="2:7" x14ac:dyDescent="0.2">
      <c r="B10" s="219"/>
      <c r="C10" s="13" t="str">
        <f>'Memoria Aporte FIA al Ejecutor'!C11</f>
        <v>Equipo Técnico 4: indicar nombre aquí</v>
      </c>
      <c r="D10" s="5">
        <f>'Memoria Aporte FIA al Ejecutor'!I11</f>
        <v>0</v>
      </c>
      <c r="E10" s="5">
        <f>'Memoria Aporte FIA a Asociado 1'!I11</f>
        <v>0</v>
      </c>
      <c r="F10" s="5">
        <f>'Memoria Aporte FIA a Asociado 2'!I11</f>
        <v>0</v>
      </c>
      <c r="G10" s="6">
        <f t="shared" si="0"/>
        <v>0</v>
      </c>
    </row>
    <row r="11" spans="2:7" x14ac:dyDescent="0.2">
      <c r="B11" s="219"/>
      <c r="C11" s="13" t="str">
        <f>'Memoria Aporte FIA al Ejecutor'!C12</f>
        <v>Equipo Técnico 5: indicar nombre aquí</v>
      </c>
      <c r="D11" s="5">
        <f>'Memoria Aporte FIA al Ejecutor'!I12</f>
        <v>0</v>
      </c>
      <c r="E11" s="5">
        <f>'Memoria Aporte FIA a Asociado 1'!I12</f>
        <v>0</v>
      </c>
      <c r="F11" s="5">
        <f>'Memoria Aporte FIA a Asociado 2'!I12</f>
        <v>0</v>
      </c>
      <c r="G11" s="6">
        <f t="shared" si="0"/>
        <v>0</v>
      </c>
    </row>
    <row r="12" spans="2:7" x14ac:dyDescent="0.2">
      <c r="B12" s="219"/>
      <c r="C12" s="13" t="str">
        <f>'Memoria Aporte FIA al Ejecutor'!C13</f>
        <v>Equipo Técnico 6: indicar nombre aquí</v>
      </c>
      <c r="D12" s="5">
        <f>'Memoria Aporte FIA al Ejecutor'!I13</f>
        <v>0</v>
      </c>
      <c r="E12" s="5">
        <f>'Memoria Aporte FIA a Asociado 1'!I13</f>
        <v>0</v>
      </c>
      <c r="F12" s="5">
        <f>'Memoria Aporte FIA a Asociado 2'!I13</f>
        <v>0</v>
      </c>
      <c r="G12" s="6">
        <f t="shared" si="0"/>
        <v>0</v>
      </c>
    </row>
    <row r="13" spans="2:7" x14ac:dyDescent="0.2">
      <c r="B13" s="219"/>
      <c r="C13" s="13" t="str">
        <f>'Memoria Aporte FIA al Ejecutor'!C14</f>
        <v>Equipo Técnico 7: indicar nombre aquí</v>
      </c>
      <c r="D13" s="5">
        <f>'Memoria Aporte FIA al Ejecutor'!I14</f>
        <v>0</v>
      </c>
      <c r="E13" s="5">
        <f>'Memoria Aporte FIA a Asociado 1'!I14</f>
        <v>0</v>
      </c>
      <c r="F13" s="5">
        <f>'Memoria Aporte FIA a Asociado 2'!I14</f>
        <v>0</v>
      </c>
      <c r="G13" s="6">
        <f t="shared" si="0"/>
        <v>0</v>
      </c>
    </row>
    <row r="14" spans="2:7" x14ac:dyDescent="0.2">
      <c r="B14" s="219"/>
      <c r="C14" s="13" t="str">
        <f>'Memoria Aporte FIA al Ejecutor'!C15</f>
        <v>Equipo Técnico 8: indicar nombre aquí</v>
      </c>
      <c r="D14" s="5">
        <f>'Memoria Aporte FIA al Ejecutor'!I15</f>
        <v>0</v>
      </c>
      <c r="E14" s="5">
        <f>'Memoria Aporte FIA a Asociado 1'!I15</f>
        <v>0</v>
      </c>
      <c r="F14" s="5">
        <f>'Memoria Aporte FIA a Asociado 2'!I15</f>
        <v>0</v>
      </c>
      <c r="G14" s="6">
        <f t="shared" si="0"/>
        <v>0</v>
      </c>
    </row>
    <row r="15" spans="2:7" x14ac:dyDescent="0.2">
      <c r="B15" s="219"/>
      <c r="C15" s="13" t="str">
        <f>'Memoria Aporte FIA al Ejecutor'!C16</f>
        <v>Equipo Técnico 9: indicar nombre aquí</v>
      </c>
      <c r="D15" s="5">
        <f>'Memoria Aporte FIA al Ejecutor'!I16</f>
        <v>0</v>
      </c>
      <c r="E15" s="5">
        <f>'Memoria Aporte FIA a Asociado 1'!I16</f>
        <v>0</v>
      </c>
      <c r="F15" s="5">
        <f>'Memoria Aporte FIA a Asociado 2'!I16</f>
        <v>0</v>
      </c>
      <c r="G15" s="6">
        <f t="shared" si="0"/>
        <v>0</v>
      </c>
    </row>
    <row r="16" spans="2:7" x14ac:dyDescent="0.2">
      <c r="B16" s="219"/>
      <c r="C16" s="13" t="str">
        <f>'Memoria Aporte FIA al Ejecutor'!C17</f>
        <v>Equipo Técnico 10: indicar nombre aquí</v>
      </c>
      <c r="D16" s="5">
        <f>'Memoria Aporte FIA al Ejecutor'!I17</f>
        <v>0</v>
      </c>
      <c r="E16" s="5">
        <f>'Memoria Aporte FIA a Asociado 1'!I17</f>
        <v>0</v>
      </c>
      <c r="F16" s="5">
        <f>'Memoria Aporte FIA a Asociado 2'!I17</f>
        <v>0</v>
      </c>
      <c r="G16" s="6">
        <f t="shared" ref="G16:G25" si="1">SUM(D16:F16)</f>
        <v>0</v>
      </c>
    </row>
    <row r="17" spans="2:7" x14ac:dyDescent="0.2">
      <c r="B17" s="219"/>
      <c r="C17" s="13" t="str">
        <f>'Memoria Aporte FIA al Ejecutor'!C18</f>
        <v>Equipo Técnico 11: indicar nombre aquí</v>
      </c>
      <c r="D17" s="5">
        <f>'Memoria Aporte FIA al Ejecutor'!I18</f>
        <v>0</v>
      </c>
      <c r="E17" s="5">
        <f>'Memoria Aporte FIA a Asociado 1'!I18</f>
        <v>0</v>
      </c>
      <c r="F17" s="5">
        <f>'Memoria Aporte FIA a Asociado 2'!I18</f>
        <v>0</v>
      </c>
      <c r="G17" s="6">
        <f t="shared" si="1"/>
        <v>0</v>
      </c>
    </row>
    <row r="18" spans="2:7" x14ac:dyDescent="0.2">
      <c r="B18" s="219"/>
      <c r="C18" s="13" t="str">
        <f>'Memoria Aporte FIA al Ejecutor'!C19</f>
        <v>Equipo Técnico 12: indicar nombre aquí</v>
      </c>
      <c r="D18" s="5">
        <f>'Memoria Aporte FIA al Ejecutor'!I19</f>
        <v>0</v>
      </c>
      <c r="E18" s="5">
        <f>'Memoria Aporte FIA a Asociado 1'!I19</f>
        <v>0</v>
      </c>
      <c r="F18" s="5">
        <f>'Memoria Aporte FIA a Asociado 2'!I19</f>
        <v>0</v>
      </c>
      <c r="G18" s="6">
        <f t="shared" si="1"/>
        <v>0</v>
      </c>
    </row>
    <row r="19" spans="2:7" x14ac:dyDescent="0.2">
      <c r="B19" s="219"/>
      <c r="C19" s="13" t="str">
        <f>'Memoria Aporte FIA al Ejecutor'!C20</f>
        <v>Equipo Técnico 13: indicar nombre aquí</v>
      </c>
      <c r="D19" s="5">
        <f>'Memoria Aporte FIA al Ejecutor'!I20</f>
        <v>0</v>
      </c>
      <c r="E19" s="5">
        <f>'Memoria Aporte FIA a Asociado 1'!I20</f>
        <v>0</v>
      </c>
      <c r="F19" s="5">
        <f>'Memoria Aporte FIA a Asociado 2'!I20</f>
        <v>0</v>
      </c>
      <c r="G19" s="6">
        <f t="shared" si="1"/>
        <v>0</v>
      </c>
    </row>
    <row r="20" spans="2:7" x14ac:dyDescent="0.2">
      <c r="B20" s="219"/>
      <c r="C20" s="13" t="str">
        <f>'Memoria Aporte FIA al Ejecutor'!C21</f>
        <v>Equipo Técnico 14: indicar nombre aquí</v>
      </c>
      <c r="D20" s="5">
        <f>'Memoria Aporte FIA al Ejecutor'!I21</f>
        <v>0</v>
      </c>
      <c r="E20" s="5">
        <f>'Memoria Aporte FIA a Asociado 1'!I21</f>
        <v>0</v>
      </c>
      <c r="F20" s="5">
        <f>'Memoria Aporte FIA a Asociado 2'!I21</f>
        <v>0</v>
      </c>
      <c r="G20" s="6">
        <f t="shared" si="1"/>
        <v>0</v>
      </c>
    </row>
    <row r="21" spans="2:7" x14ac:dyDescent="0.2">
      <c r="B21" s="219"/>
      <c r="C21" s="13" t="str">
        <f>'Memoria Aporte FIA al Ejecutor'!C22</f>
        <v>Equipo Técnico 15: indicar nombre aquí</v>
      </c>
      <c r="D21" s="5">
        <f>'Memoria Aporte FIA al Ejecutor'!I22</f>
        <v>0</v>
      </c>
      <c r="E21" s="5">
        <f>'Memoria Aporte FIA a Asociado 1'!I22</f>
        <v>0</v>
      </c>
      <c r="F21" s="5">
        <f>'Memoria Aporte FIA a Asociado 2'!I22</f>
        <v>0</v>
      </c>
      <c r="G21" s="6">
        <f t="shared" si="1"/>
        <v>0</v>
      </c>
    </row>
    <row r="22" spans="2:7" x14ac:dyDescent="0.2">
      <c r="B22" s="219"/>
      <c r="C22" s="13" t="str">
        <f>'Memoria Aporte FIA al Ejecutor'!C23</f>
        <v>Equipo Técnico 16: indicar nombre aquí</v>
      </c>
      <c r="D22" s="5">
        <f>'Memoria Aporte FIA al Ejecutor'!I23</f>
        <v>0</v>
      </c>
      <c r="E22" s="5">
        <f>'Memoria Aporte FIA a Asociado 1'!I23</f>
        <v>0</v>
      </c>
      <c r="F22" s="5">
        <f>'Memoria Aporte FIA a Asociado 2'!I23</f>
        <v>0</v>
      </c>
      <c r="G22" s="6">
        <f t="shared" si="1"/>
        <v>0</v>
      </c>
    </row>
    <row r="23" spans="2:7" x14ac:dyDescent="0.2">
      <c r="B23" s="219"/>
      <c r="C23" s="13" t="str">
        <f>'Memoria Aporte FIA al Ejecutor'!C24</f>
        <v>Equipo Técnico 17: indicar nombre aquí</v>
      </c>
      <c r="D23" s="5">
        <f>'Memoria Aporte FIA al Ejecutor'!I24</f>
        <v>0</v>
      </c>
      <c r="E23" s="5">
        <f>'Memoria Aporte FIA a Asociado 1'!I24</f>
        <v>0</v>
      </c>
      <c r="F23" s="5">
        <f>'Memoria Aporte FIA a Asociado 2'!I24</f>
        <v>0</v>
      </c>
      <c r="G23" s="6">
        <f t="shared" si="1"/>
        <v>0</v>
      </c>
    </row>
    <row r="24" spans="2:7" x14ac:dyDescent="0.2">
      <c r="B24" s="219"/>
      <c r="C24" s="13" t="str">
        <f>'Memoria Aporte FIA al Ejecutor'!C25</f>
        <v>Equipo Técnico 18: indicar nombre aquí</v>
      </c>
      <c r="D24" s="5">
        <f>'Memoria Aporte FIA al Ejecutor'!I25</f>
        <v>0</v>
      </c>
      <c r="E24" s="5">
        <f>'Memoria Aporte FIA a Asociado 1'!I25</f>
        <v>0</v>
      </c>
      <c r="F24" s="5">
        <f>'Memoria Aporte FIA a Asociado 2'!I25</f>
        <v>0</v>
      </c>
      <c r="G24" s="6">
        <f t="shared" si="1"/>
        <v>0</v>
      </c>
    </row>
    <row r="25" spans="2:7" x14ac:dyDescent="0.2">
      <c r="B25" s="219"/>
      <c r="C25" s="13" t="str">
        <f>'Memoria Aporte FIA al Ejecutor'!C26</f>
        <v>Equipo Técnico 19: indicar nombre aquí</v>
      </c>
      <c r="D25" s="5">
        <f>'Memoria Aporte FIA al Ejecutor'!I26</f>
        <v>0</v>
      </c>
      <c r="E25" s="5">
        <f>'Memoria Aporte FIA a Asociado 1'!I26</f>
        <v>0</v>
      </c>
      <c r="F25" s="5">
        <f>'Memoria Aporte FIA a Asociado 2'!I26</f>
        <v>0</v>
      </c>
      <c r="G25" s="6">
        <f t="shared" si="1"/>
        <v>0</v>
      </c>
    </row>
    <row r="26" spans="2:7" x14ac:dyDescent="0.2">
      <c r="B26" s="219"/>
      <c r="C26" s="13" t="str">
        <f>'Memoria Aporte FIA al Ejecutor'!C27</f>
        <v>Equipo Técnico 20: indicar nombre aquí</v>
      </c>
      <c r="D26" s="5">
        <f>'Memoria Aporte FIA al Ejecutor'!I27</f>
        <v>0</v>
      </c>
      <c r="E26" s="5">
        <f>'Memoria Aporte FIA a Asociado 1'!I27</f>
        <v>0</v>
      </c>
      <c r="F26" s="5">
        <f>'Memoria Aporte FIA a Asociado 2'!I27</f>
        <v>0</v>
      </c>
      <c r="G26" s="6">
        <f t="shared" si="0"/>
        <v>0</v>
      </c>
    </row>
    <row r="27" spans="2:7" x14ac:dyDescent="0.2">
      <c r="B27" s="219"/>
      <c r="C27" s="151" t="s">
        <v>87</v>
      </c>
      <c r="D27" s="96">
        <f>'Memoria Aporte FIA al Ejecutor'!I28</f>
        <v>0</v>
      </c>
      <c r="E27" s="96">
        <f>'Memoria Aporte FIA a Asociado 1'!I28</f>
        <v>0</v>
      </c>
      <c r="F27" s="96">
        <f>'Memoria Aporte FIA a Asociado 2'!I28</f>
        <v>0</v>
      </c>
      <c r="G27" s="97">
        <f>SUM(D27:F27)</f>
        <v>0</v>
      </c>
    </row>
    <row r="28" spans="2:7" x14ac:dyDescent="0.2">
      <c r="B28" s="219"/>
      <c r="C28" s="13" t="s">
        <v>27</v>
      </c>
      <c r="D28" s="5">
        <f>'Memoria Aporte FIA al Ejecutor'!I33</f>
        <v>0</v>
      </c>
      <c r="E28" s="5">
        <f>'Memoria Aporte FIA a Asociado 1'!I33</f>
        <v>0</v>
      </c>
      <c r="F28" s="5">
        <f>'Memoria Aporte FIA a Asociado 2'!I33</f>
        <v>0</v>
      </c>
      <c r="G28" s="6">
        <f t="shared" si="0"/>
        <v>0</v>
      </c>
    </row>
    <row r="29" spans="2:7" x14ac:dyDescent="0.2">
      <c r="B29" s="220"/>
      <c r="C29" s="13" t="s">
        <v>17</v>
      </c>
      <c r="D29" s="5">
        <f>'Memoria Aporte FIA al Ejecutor'!I38</f>
        <v>0</v>
      </c>
      <c r="E29" s="5">
        <f>'Memoria Aporte FIA a Asociado 1'!I38</f>
        <v>0</v>
      </c>
      <c r="F29" s="5">
        <f>'Memoria Aporte FIA a Asociado 2'!I38</f>
        <v>0</v>
      </c>
      <c r="G29" s="6">
        <f t="shared" si="0"/>
        <v>0</v>
      </c>
    </row>
    <row r="30" spans="2:7" x14ac:dyDescent="0.2">
      <c r="B30" s="221" t="s">
        <v>18</v>
      </c>
      <c r="C30" s="222"/>
      <c r="D30" s="5">
        <f>'Memoria Aporte FIA al Ejecutor'!I60</f>
        <v>0</v>
      </c>
      <c r="E30" s="5">
        <f>'Memoria Aporte FIA a Asociado 1'!I60</f>
        <v>0</v>
      </c>
      <c r="F30" s="5">
        <f>'Memoria Aporte FIA a Asociado 2'!I60</f>
        <v>0</v>
      </c>
      <c r="G30" s="6">
        <f t="shared" si="0"/>
        <v>0</v>
      </c>
    </row>
    <row r="31" spans="2:7" x14ac:dyDescent="0.2">
      <c r="B31" s="221" t="s">
        <v>19</v>
      </c>
      <c r="C31" s="222"/>
      <c r="D31" s="5">
        <f>'Memoria Aporte FIA al Ejecutor'!I68</f>
        <v>0</v>
      </c>
      <c r="E31" s="5">
        <f>'Memoria Aporte FIA a Asociado 1'!I68</f>
        <v>0</v>
      </c>
      <c r="F31" s="5">
        <f>'Memoria Aporte FIA a Asociado 2'!I68</f>
        <v>0</v>
      </c>
      <c r="G31" s="6">
        <f t="shared" si="0"/>
        <v>0</v>
      </c>
    </row>
    <row r="32" spans="2:7" x14ac:dyDescent="0.2">
      <c r="B32" s="221" t="s">
        <v>20</v>
      </c>
      <c r="C32" s="222"/>
      <c r="D32" s="5">
        <f>'Memoria Aporte FIA al Ejecutor'!I96</f>
        <v>0</v>
      </c>
      <c r="E32" s="5">
        <f>'Memoria Aporte FIA a Asociado 1'!I96</f>
        <v>0</v>
      </c>
      <c r="F32" s="5">
        <f>'Memoria Aporte FIA a Asociado 2'!I96</f>
        <v>0</v>
      </c>
      <c r="G32" s="6">
        <f t="shared" si="0"/>
        <v>0</v>
      </c>
    </row>
    <row r="33" spans="2:7" x14ac:dyDescent="0.2">
      <c r="B33" s="221" t="s">
        <v>21</v>
      </c>
      <c r="C33" s="222"/>
      <c r="D33" s="5">
        <f>'Memoria Aporte FIA al Ejecutor'!I104</f>
        <v>0</v>
      </c>
      <c r="E33" s="5">
        <f>'Memoria Aporte FIA a Asociado 1'!I104</f>
        <v>0</v>
      </c>
      <c r="F33" s="5">
        <f>'Memoria Aporte FIA a Asociado 2'!I104</f>
        <v>0</v>
      </c>
      <c r="G33" s="6">
        <f t="shared" si="0"/>
        <v>0</v>
      </c>
    </row>
    <row r="34" spans="2:7" x14ac:dyDescent="0.2">
      <c r="B34" s="223" t="s">
        <v>22</v>
      </c>
      <c r="C34" s="224"/>
      <c r="D34" s="5">
        <f>'Memoria Aporte FIA al Ejecutor'!I112</f>
        <v>0</v>
      </c>
      <c r="E34" s="5">
        <f>'Memoria Aporte FIA a Asociado 1'!I112</f>
        <v>0</v>
      </c>
      <c r="F34" s="5">
        <f>'Memoria Aporte FIA a Asociado 2'!I112</f>
        <v>0</v>
      </c>
      <c r="G34" s="6">
        <f t="shared" si="0"/>
        <v>0</v>
      </c>
    </row>
    <row r="35" spans="2:7" x14ac:dyDescent="0.2">
      <c r="B35" s="223" t="s">
        <v>23</v>
      </c>
      <c r="C35" s="224"/>
      <c r="D35" s="5">
        <f>'Memoria Aporte FIA al Ejecutor'!I117</f>
        <v>0</v>
      </c>
      <c r="E35" s="5">
        <f>'Memoria Aporte FIA a Asociado 1'!I117</f>
        <v>0</v>
      </c>
      <c r="F35" s="5">
        <f>'Memoria Aporte FIA a Asociado 2'!I117</f>
        <v>0</v>
      </c>
      <c r="G35" s="6">
        <f t="shared" si="0"/>
        <v>0</v>
      </c>
    </row>
    <row r="36" spans="2:7" x14ac:dyDescent="0.2">
      <c r="B36" s="223" t="s">
        <v>24</v>
      </c>
      <c r="C36" s="224"/>
      <c r="D36" s="5">
        <f>'Memoria Aporte FIA al Ejecutor'!I126</f>
        <v>0</v>
      </c>
      <c r="E36" s="5">
        <f>'Memoria Aporte FIA a Asociado 1'!I126</f>
        <v>0</v>
      </c>
      <c r="F36" s="5">
        <f>'Memoria Aporte FIA a Asociado 2'!I126</f>
        <v>0</v>
      </c>
      <c r="G36" s="6">
        <f t="shared" si="0"/>
        <v>0</v>
      </c>
    </row>
    <row r="37" spans="2:7" x14ac:dyDescent="0.2">
      <c r="B37" s="223" t="s">
        <v>25</v>
      </c>
      <c r="C37" s="224"/>
      <c r="D37" s="5">
        <f>'Memoria Aporte FIA al Ejecutor'!I129</f>
        <v>0</v>
      </c>
      <c r="E37" s="5">
        <f>'Memoria Aporte FIA a Asociado 1'!I129</f>
        <v>0</v>
      </c>
      <c r="F37" s="5">
        <f>'Memoria Aporte FIA a Asociado 2'!I129</f>
        <v>0</v>
      </c>
      <c r="G37" s="6">
        <f t="shared" si="0"/>
        <v>0</v>
      </c>
    </row>
    <row r="38" spans="2:7" x14ac:dyDescent="0.2">
      <c r="B38" s="223" t="s">
        <v>26</v>
      </c>
      <c r="C38" s="224"/>
      <c r="D38" s="5">
        <f>'Memoria Aporte FIA al Ejecutor'!I132</f>
        <v>0</v>
      </c>
      <c r="E38" s="5">
        <f>'Memoria Aporte FIA a Asociado 1'!I132</f>
        <v>0</v>
      </c>
      <c r="F38" s="5">
        <f>'Memoria Aporte FIA a Asociado 2'!I132</f>
        <v>0</v>
      </c>
      <c r="G38" s="6">
        <f t="shared" si="0"/>
        <v>0</v>
      </c>
    </row>
    <row r="39" spans="2:7" x14ac:dyDescent="0.2">
      <c r="B39" s="225" t="s">
        <v>14</v>
      </c>
      <c r="C39" s="225"/>
      <c r="D39" s="29">
        <f>SUM(D5:D38)</f>
        <v>0</v>
      </c>
      <c r="E39" s="29">
        <f>SUM(E5:E38)</f>
        <v>0</v>
      </c>
      <c r="F39" s="29">
        <f>SUM(F5:F38)</f>
        <v>0</v>
      </c>
      <c r="G39" s="29">
        <f>SUM(G5:G38)</f>
        <v>0</v>
      </c>
    </row>
  </sheetData>
  <sheetProtection password="DF86" sheet="1" objects="1" scenarios="1" formatColumns="0"/>
  <mergeCells count="11">
    <mergeCell ref="B38:C38"/>
    <mergeCell ref="B39:C39"/>
    <mergeCell ref="B33:C33"/>
    <mergeCell ref="B34:C34"/>
    <mergeCell ref="B35:C35"/>
    <mergeCell ref="B36:C36"/>
    <mergeCell ref="B37:C37"/>
    <mergeCell ref="B5:B29"/>
    <mergeCell ref="B30:C30"/>
    <mergeCell ref="B31:C31"/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Tiempo dedicación RRHH</vt:lpstr>
      <vt:lpstr>Memoria Aporte FIA al Ejecutor</vt:lpstr>
      <vt:lpstr>Memoria Aporte FIA a Asociado 1</vt:lpstr>
      <vt:lpstr>Memoria Aporte FIA a Asociado 2</vt:lpstr>
      <vt:lpstr>Costos Totales Consolidado</vt:lpstr>
      <vt:lpstr>Aportes FIA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2012-05-25T15:53:30Z</cp:lastPrinted>
  <dcterms:created xsi:type="dcterms:W3CDTF">2007-07-31T21:27:49Z</dcterms:created>
  <dcterms:modified xsi:type="dcterms:W3CDTF">2016-03-08T22:33:10Z</dcterms:modified>
</cp:coreProperties>
</file>